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T-3 am Samstag, 31.01.2009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<sst xmlns="http://schemas.openxmlformats.org/spreadsheetml/2006/main" count="79" uniqueCount="48">
  <si>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Platz</t>
  </si>
  <si>
    <t>Mannschaft</t>
  </si>
  <si>
    <t>Spiele</t>
  </si>
  <si>
    <t>Tore+</t>
  </si>
  <si>
    <t>Tore-</t>
  </si>
  <si>
    <t>Punkte</t>
  </si>
  <si>
    <t>zur Kontrolle:</t>
  </si>
  <si>
    <t>Diff.</t>
  </si>
  <si>
    <t>1.</t>
  </si>
  <si>
    <t>2.</t>
  </si>
  <si>
    <t>3.</t>
  </si>
  <si>
    <t>4.</t>
  </si>
  <si>
    <t>5.</t>
  </si>
  <si>
    <t>6.</t>
  </si>
  <si>
    <r>
      <t>Tore</t>
    </r>
    <r>
      <rPr>
        <sz val="14"/>
        <rFont val="Calibri"/>
        <family val="2"/>
      </rPr>
      <t xml:space="preserve"> erzielt !</t>
    </r>
  </si>
  <si>
    <t>23. SPORT 2000 MÜHLVIERTLER HALLENFUSSBALL-NACHWUCHSCUP 2009</t>
  </si>
  <si>
    <t>U-10</t>
  </si>
  <si>
    <t>U-12</t>
  </si>
  <si>
    <t>U-16</t>
  </si>
  <si>
    <t>T A B E L L E N   vom 3. Turniertag am Samstag, 31.01.2009</t>
  </si>
  <si>
    <t>Gruppe 3</t>
  </si>
  <si>
    <r>
      <t>Am 3</t>
    </r>
    <r>
      <rPr>
        <b/>
        <sz val="14"/>
        <rFont val="Calibri"/>
        <family val="2"/>
      </rPr>
      <t>. TURNIERTAG</t>
    </r>
    <r>
      <rPr>
        <sz val="14"/>
        <rFont val="Calibri"/>
        <family val="2"/>
      </rPr>
      <t xml:space="preserve"> wurden insgesamt </t>
    </r>
  </si>
  <si>
    <t>Trainer: SEYR Erwin</t>
  </si>
  <si>
    <t>SK ADMIRA LINZ I</t>
  </si>
  <si>
    <t>DSG Union ALTENBERG II</t>
  </si>
  <si>
    <t>Union VORDERWEISSENBACH</t>
  </si>
  <si>
    <t>Union REICHENTHAL</t>
  </si>
  <si>
    <t>Union ARNREIT II</t>
  </si>
  <si>
    <t>Union LEMBACH</t>
  </si>
  <si>
    <r>
      <t>Beste/r Torschütze/n dieser Gruppe mit</t>
    </r>
    <r>
      <rPr>
        <b/>
        <sz val="12"/>
        <rFont val="Calibri"/>
        <family val="2"/>
      </rPr>
      <t xml:space="preserve"> 4 </t>
    </r>
    <r>
      <rPr>
        <b/>
        <sz val="12"/>
        <rFont val="Calibri"/>
        <family val="2"/>
      </rPr>
      <t>Toren:</t>
    </r>
  </si>
  <si>
    <t>SCHWARZINGER Florian, U. Vorderw.</t>
  </si>
  <si>
    <t>SPG KLEINZELL/NEUFELDEN</t>
  </si>
  <si>
    <t>Trainer: WOLFMAYR Lukas</t>
  </si>
  <si>
    <t>Union OEPPING</t>
  </si>
  <si>
    <t>SV HASLACH</t>
  </si>
  <si>
    <t>Union OBERNEUKIRCHEN</t>
  </si>
  <si>
    <t>Union ARNREIT</t>
  </si>
  <si>
    <r>
      <t xml:space="preserve">Beste/r Torschütze/n dieser Gruppe mit </t>
    </r>
    <r>
      <rPr>
        <b/>
        <sz val="12"/>
        <rFont val="Calibri"/>
        <family val="2"/>
      </rPr>
      <t xml:space="preserve">6 </t>
    </r>
    <r>
      <rPr>
        <b/>
        <sz val="12"/>
        <rFont val="Calibri"/>
        <family val="2"/>
      </rPr>
      <t>Toren:</t>
    </r>
  </si>
  <si>
    <t>HIMSL Mathias, SPG Kleinzell/Neuf.</t>
  </si>
  <si>
    <t>Union KATSDORF</t>
  </si>
  <si>
    <t>Trainer: GUSENBAUER Josef</t>
  </si>
  <si>
    <t>SPG KIRCHBERG/ARNREIT</t>
  </si>
  <si>
    <t>TSV OTTENSHEIM</t>
  </si>
  <si>
    <t>SPG KOLLERSCHLAG/SARLEINSBACH</t>
  </si>
  <si>
    <t>SK KLEINZELL</t>
  </si>
  <si>
    <t>UW St. STEFAN</t>
  </si>
  <si>
    <r>
      <t>Beste/r Torschütze/n dieser Gruppe mit</t>
    </r>
    <r>
      <rPr>
        <b/>
        <sz val="12"/>
        <rFont val="Calibri"/>
        <family val="2"/>
      </rPr>
      <t xml:space="preserve"> 5 Toren:</t>
    </r>
  </si>
  <si>
    <t>PRANDSTÄTTER Jakob, U. Katsdorf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</si>
</sst>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4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35">
      <selection activeCell="C46" sqref="C46:G46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7" width="7.7109375" style="1" customWidth="1"/>
    <col min="8" max="16384" width="11.421875" style="1" customWidth="1"/>
  </cols>
  <sheetData>
    <row r="1" spans="1:7" ht="20.25" customHeight="1">
      <c r="A1" s="52" t="s">
        <v>15</v>
      </c>
      <c r="B1" s="53"/>
      <c r="C1" s="53"/>
      <c r="D1" s="53"/>
      <c r="E1" s="53"/>
      <c r="F1" s="53"/>
      <c r="G1" s="54"/>
    </row>
    <row r="2" spans="1:7" ht="21" customHeight="1">
      <c r="A2" s="65" t="s">
        <v>19</v>
      </c>
      <c r="B2" s="66"/>
      <c r="C2" s="66"/>
      <c r="D2" s="66"/>
      <c r="E2" s="66"/>
      <c r="F2" s="66"/>
      <c r="G2" s="67"/>
    </row>
    <row r="3" spans="1:7" ht="12.75" customHeight="1">
      <c r="A3" s="2"/>
      <c r="B3" s="2"/>
      <c r="C3" s="2"/>
      <c r="D3" s="2"/>
      <c r="E3" s="2"/>
      <c r="F3" s="2"/>
      <c r="G3" s="2"/>
    </row>
    <row r="4" spans="1:7" s="41" customFormat="1" ht="20.25" customHeight="1">
      <c r="A4" s="39"/>
      <c r="B4" s="40" t="s">
        <v>16</v>
      </c>
      <c r="C4" s="63" t="s">
        <v>20</v>
      </c>
      <c r="D4" s="63"/>
      <c r="E4" s="63"/>
      <c r="F4" s="63"/>
      <c r="G4" s="64"/>
    </row>
    <row r="5" spans="1:7" s="28" customFormat="1" ht="14.25" customHeight="1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7</v>
      </c>
      <c r="G5" s="24" t="s">
        <v>5</v>
      </c>
    </row>
    <row r="6" spans="1:7" ht="18.75">
      <c r="A6" s="61" t="s">
        <v>8</v>
      </c>
      <c r="B6" s="3" t="s">
        <v>31</v>
      </c>
      <c r="C6" s="57">
        <v>5</v>
      </c>
      <c r="D6" s="57">
        <v>13</v>
      </c>
      <c r="E6" s="57">
        <v>1</v>
      </c>
      <c r="F6" s="57">
        <f>D6-E6</f>
        <v>12</v>
      </c>
      <c r="G6" s="59">
        <v>12</v>
      </c>
    </row>
    <row r="7" spans="1:7" ht="12.75" customHeight="1">
      <c r="A7" s="62"/>
      <c r="B7" s="33" t="s">
        <v>32</v>
      </c>
      <c r="C7" s="58"/>
      <c r="D7" s="58"/>
      <c r="E7" s="58"/>
      <c r="F7" s="58"/>
      <c r="G7" s="60"/>
    </row>
    <row r="8" spans="1:7" ht="18.75">
      <c r="A8" s="4" t="s">
        <v>9</v>
      </c>
      <c r="B8" s="5" t="s">
        <v>33</v>
      </c>
      <c r="C8" s="6">
        <v>5</v>
      </c>
      <c r="D8" s="6">
        <v>10</v>
      </c>
      <c r="E8" s="6">
        <v>4</v>
      </c>
      <c r="F8" s="6">
        <f aca="true" t="shared" si="0" ref="F8:F13">D8-E8</f>
        <v>6</v>
      </c>
      <c r="G8" s="7">
        <v>10</v>
      </c>
    </row>
    <row r="9" spans="1:7" ht="18.75">
      <c r="A9" s="4" t="s">
        <v>10</v>
      </c>
      <c r="B9" s="5" t="s">
        <v>25</v>
      </c>
      <c r="C9" s="6">
        <v>5</v>
      </c>
      <c r="D9" s="6">
        <v>8</v>
      </c>
      <c r="E9" s="6">
        <v>3</v>
      </c>
      <c r="F9" s="6">
        <f t="shared" si="0"/>
        <v>5</v>
      </c>
      <c r="G9" s="7">
        <v>10</v>
      </c>
    </row>
    <row r="10" spans="1:7" ht="18.75">
      <c r="A10" s="4" t="s">
        <v>11</v>
      </c>
      <c r="B10" s="5" t="s">
        <v>34</v>
      </c>
      <c r="C10" s="6">
        <v>5</v>
      </c>
      <c r="D10" s="22">
        <v>9</v>
      </c>
      <c r="E10" s="6">
        <v>4</v>
      </c>
      <c r="F10" s="6">
        <f t="shared" si="0"/>
        <v>5</v>
      </c>
      <c r="G10" s="7">
        <v>8</v>
      </c>
    </row>
    <row r="11" spans="1:7" ht="18.75">
      <c r="A11" s="8" t="s">
        <v>12</v>
      </c>
      <c r="B11" s="9" t="s">
        <v>35</v>
      </c>
      <c r="C11" s="10">
        <v>5</v>
      </c>
      <c r="D11" s="10">
        <v>1</v>
      </c>
      <c r="E11" s="10">
        <v>10</v>
      </c>
      <c r="F11" s="6">
        <f t="shared" si="0"/>
        <v>-9</v>
      </c>
      <c r="G11" s="7">
        <v>1</v>
      </c>
    </row>
    <row r="12" spans="1:7" ht="18.75">
      <c r="A12" s="11" t="s">
        <v>13</v>
      </c>
      <c r="B12" s="12" t="s">
        <v>36</v>
      </c>
      <c r="C12" s="13">
        <v>5</v>
      </c>
      <c r="D12" s="13">
        <v>0</v>
      </c>
      <c r="E12" s="13">
        <v>19</v>
      </c>
      <c r="F12" s="13">
        <f t="shared" si="0"/>
        <v>-19</v>
      </c>
      <c r="G12" s="14">
        <v>1</v>
      </c>
    </row>
    <row r="13" spans="1:7" s="28" customFormat="1" ht="15.75">
      <c r="A13" s="25"/>
      <c r="B13" s="51" t="s">
        <v>6</v>
      </c>
      <c r="C13" s="51"/>
      <c r="D13" s="26">
        <f>SUM(D6:D12)</f>
        <v>41</v>
      </c>
      <c r="E13" s="26">
        <f>SUM(E6:E12)</f>
        <v>41</v>
      </c>
      <c r="F13" s="26">
        <f t="shared" si="0"/>
        <v>0</v>
      </c>
      <c r="G13" s="27"/>
    </row>
    <row r="14" spans="1:7" ht="12.75" customHeight="1">
      <c r="A14" s="15"/>
      <c r="B14" s="16"/>
      <c r="C14" s="16"/>
      <c r="D14" s="17"/>
      <c r="E14" s="17"/>
      <c r="F14" s="17"/>
      <c r="G14" s="18"/>
    </row>
    <row r="15" spans="1:7" s="28" customFormat="1" ht="15.75">
      <c r="A15" s="47" t="s">
        <v>37</v>
      </c>
      <c r="B15" s="48"/>
      <c r="C15" s="49" t="s">
        <v>38</v>
      </c>
      <c r="D15" s="49"/>
      <c r="E15" s="49"/>
      <c r="F15" s="49"/>
      <c r="G15" s="50"/>
    </row>
    <row r="16" spans="1:7" s="28" customFormat="1" ht="15.75">
      <c r="A16" s="29"/>
      <c r="B16" s="30"/>
      <c r="C16" s="55"/>
      <c r="D16" s="55"/>
      <c r="E16" s="55"/>
      <c r="F16" s="55"/>
      <c r="G16" s="56"/>
    </row>
    <row r="17" spans="1:7" ht="12.75" customHeight="1">
      <c r="A17" s="19"/>
      <c r="B17" s="20"/>
      <c r="C17" s="20"/>
      <c r="D17" s="20"/>
      <c r="E17" s="20"/>
      <c r="F17" s="20"/>
      <c r="G17" s="21"/>
    </row>
    <row r="18" ht="12.75" customHeight="1"/>
    <row r="19" spans="1:7" s="41" customFormat="1" ht="19.5" customHeight="1">
      <c r="A19" s="39"/>
      <c r="B19" s="40" t="s">
        <v>17</v>
      </c>
      <c r="C19" s="63" t="s">
        <v>20</v>
      </c>
      <c r="D19" s="63"/>
      <c r="E19" s="63"/>
      <c r="F19" s="63"/>
      <c r="G19" s="64"/>
    </row>
    <row r="20" spans="1:7" s="28" customFormat="1" ht="14.25" customHeight="1">
      <c r="A20" s="24" t="s">
        <v>0</v>
      </c>
      <c r="B20" s="24" t="s">
        <v>1</v>
      </c>
      <c r="C20" s="24" t="s">
        <v>2</v>
      </c>
      <c r="D20" s="24" t="s">
        <v>3</v>
      </c>
      <c r="E20" s="24" t="s">
        <v>4</v>
      </c>
      <c r="F20" s="24" t="s">
        <v>7</v>
      </c>
      <c r="G20" s="24" t="s">
        <v>5</v>
      </c>
    </row>
    <row r="21" spans="1:7" ht="18.75">
      <c r="A21" s="68" t="s">
        <v>8</v>
      </c>
      <c r="B21" s="3" t="s">
        <v>24</v>
      </c>
      <c r="C21" s="69">
        <v>5</v>
      </c>
      <c r="D21" s="69">
        <v>9</v>
      </c>
      <c r="E21" s="69">
        <v>0</v>
      </c>
      <c r="F21" s="69">
        <f>D21-E21</f>
        <v>9</v>
      </c>
      <c r="G21" s="70">
        <v>15</v>
      </c>
    </row>
    <row r="22" spans="1:7" ht="12.75" customHeight="1">
      <c r="A22" s="61"/>
      <c r="B22" s="33" t="s">
        <v>22</v>
      </c>
      <c r="C22" s="57"/>
      <c r="D22" s="57"/>
      <c r="E22" s="57"/>
      <c r="F22" s="57"/>
      <c r="G22" s="59"/>
    </row>
    <row r="23" spans="1:7" ht="18.75">
      <c r="A23" s="4" t="s">
        <v>9</v>
      </c>
      <c r="B23" s="5" t="s">
        <v>23</v>
      </c>
      <c r="C23" s="6">
        <v>5</v>
      </c>
      <c r="D23" s="6">
        <v>9</v>
      </c>
      <c r="E23" s="6">
        <v>3</v>
      </c>
      <c r="F23" s="6">
        <f aca="true" t="shared" si="1" ref="F23:F28">D23-E23</f>
        <v>6</v>
      </c>
      <c r="G23" s="7">
        <v>12</v>
      </c>
    </row>
    <row r="24" spans="1:7" ht="18.75">
      <c r="A24" s="4" t="s">
        <v>10</v>
      </c>
      <c r="B24" s="5" t="s">
        <v>25</v>
      </c>
      <c r="C24" s="6">
        <v>5</v>
      </c>
      <c r="D24" s="6">
        <v>8</v>
      </c>
      <c r="E24" s="6">
        <v>4</v>
      </c>
      <c r="F24" s="6">
        <f t="shared" si="1"/>
        <v>4</v>
      </c>
      <c r="G24" s="7">
        <v>9</v>
      </c>
    </row>
    <row r="25" spans="1:7" ht="18.75">
      <c r="A25" s="4" t="s">
        <v>11</v>
      </c>
      <c r="B25" s="5" t="s">
        <v>26</v>
      </c>
      <c r="C25" s="6">
        <v>5</v>
      </c>
      <c r="D25" s="6">
        <v>4</v>
      </c>
      <c r="E25" s="6">
        <v>7</v>
      </c>
      <c r="F25" s="6">
        <f t="shared" si="1"/>
        <v>-3</v>
      </c>
      <c r="G25" s="7">
        <v>4</v>
      </c>
    </row>
    <row r="26" spans="1:7" ht="18.75">
      <c r="A26" s="8" t="s">
        <v>12</v>
      </c>
      <c r="B26" s="9" t="s">
        <v>28</v>
      </c>
      <c r="C26" s="10">
        <v>5</v>
      </c>
      <c r="D26" s="10">
        <v>2</v>
      </c>
      <c r="E26" s="10">
        <v>8</v>
      </c>
      <c r="F26" s="6">
        <f t="shared" si="1"/>
        <v>-6</v>
      </c>
      <c r="G26" s="7">
        <v>2</v>
      </c>
    </row>
    <row r="27" spans="1:7" ht="18.75">
      <c r="A27" s="11" t="s">
        <v>13</v>
      </c>
      <c r="B27" s="12" t="s">
        <v>27</v>
      </c>
      <c r="C27" s="13">
        <v>5</v>
      </c>
      <c r="D27" s="13">
        <v>1</v>
      </c>
      <c r="E27" s="13">
        <v>11</v>
      </c>
      <c r="F27" s="13">
        <f t="shared" si="1"/>
        <v>-10</v>
      </c>
      <c r="G27" s="14">
        <v>1</v>
      </c>
    </row>
    <row r="28" spans="1:7" s="28" customFormat="1" ht="15.75">
      <c r="A28" s="25"/>
      <c r="B28" s="34" t="s">
        <v>6</v>
      </c>
      <c r="C28" s="34"/>
      <c r="D28" s="26">
        <f>SUM(D21:D27)</f>
        <v>33</v>
      </c>
      <c r="E28" s="26">
        <f>SUM(E21:E27)</f>
        <v>33</v>
      </c>
      <c r="F28" s="26">
        <f t="shared" si="1"/>
        <v>0</v>
      </c>
      <c r="G28" s="27"/>
    </row>
    <row r="29" spans="1:7" ht="13.5" customHeight="1">
      <c r="A29" s="15"/>
      <c r="B29" s="16"/>
      <c r="C29" s="16"/>
      <c r="D29" s="17"/>
      <c r="E29" s="17"/>
      <c r="F29" s="17"/>
      <c r="G29" s="18"/>
    </row>
    <row r="30" spans="1:7" s="28" customFormat="1" ht="15.75">
      <c r="A30" s="29" t="s">
        <v>29</v>
      </c>
      <c r="B30" s="35"/>
      <c r="C30" s="32" t="s">
        <v>30</v>
      </c>
      <c r="D30" s="32"/>
      <c r="E30" s="32"/>
      <c r="F30" s="32"/>
      <c r="G30" s="36"/>
    </row>
    <row r="31" spans="1:7" s="28" customFormat="1" ht="15.75">
      <c r="A31" s="29"/>
      <c r="B31" s="30"/>
      <c r="C31" s="37"/>
      <c r="D31" s="37"/>
      <c r="E31" s="37"/>
      <c r="F31" s="37"/>
      <c r="G31" s="38"/>
    </row>
    <row r="32" spans="1:7" ht="12.75" customHeight="1">
      <c r="A32" s="19"/>
      <c r="B32" s="20"/>
      <c r="C32" s="20"/>
      <c r="D32" s="20"/>
      <c r="E32" s="20"/>
      <c r="F32" s="20"/>
      <c r="G32" s="21"/>
    </row>
    <row r="33" ht="12.75" customHeight="1"/>
    <row r="34" spans="1:7" s="41" customFormat="1" ht="19.5" customHeight="1">
      <c r="A34" s="39"/>
      <c r="B34" s="40" t="s">
        <v>18</v>
      </c>
      <c r="C34" s="63" t="s">
        <v>20</v>
      </c>
      <c r="D34" s="63"/>
      <c r="E34" s="63"/>
      <c r="F34" s="63"/>
      <c r="G34" s="64"/>
    </row>
    <row r="35" spans="1:7" s="28" customFormat="1" ht="14.25" customHeight="1">
      <c r="A35" s="24" t="s">
        <v>0</v>
      </c>
      <c r="B35" s="24" t="s">
        <v>1</v>
      </c>
      <c r="C35" s="24" t="s">
        <v>2</v>
      </c>
      <c r="D35" s="24" t="s">
        <v>3</v>
      </c>
      <c r="E35" s="24" t="s">
        <v>4</v>
      </c>
      <c r="F35" s="24" t="s">
        <v>7</v>
      </c>
      <c r="G35" s="24" t="s">
        <v>5</v>
      </c>
    </row>
    <row r="36" spans="1:7" ht="18.75">
      <c r="A36" s="61" t="s">
        <v>8</v>
      </c>
      <c r="B36" s="3" t="s">
        <v>39</v>
      </c>
      <c r="C36" s="57">
        <v>5</v>
      </c>
      <c r="D36" s="57">
        <v>10</v>
      </c>
      <c r="E36" s="57">
        <v>3</v>
      </c>
      <c r="F36" s="57">
        <f>D36-E36</f>
        <v>7</v>
      </c>
      <c r="G36" s="59">
        <v>13</v>
      </c>
    </row>
    <row r="37" spans="1:7" ht="12.75" customHeight="1">
      <c r="A37" s="62"/>
      <c r="B37" s="33" t="s">
        <v>40</v>
      </c>
      <c r="C37" s="58"/>
      <c r="D37" s="58"/>
      <c r="E37" s="58"/>
      <c r="F37" s="58"/>
      <c r="G37" s="60"/>
    </row>
    <row r="38" spans="1:7" ht="18.75">
      <c r="A38" s="4" t="s">
        <v>9</v>
      </c>
      <c r="B38" s="5" t="s">
        <v>41</v>
      </c>
      <c r="C38" s="6">
        <v>5</v>
      </c>
      <c r="D38" s="6">
        <v>9</v>
      </c>
      <c r="E38" s="6">
        <v>6</v>
      </c>
      <c r="F38" s="6">
        <f aca="true" t="shared" si="2" ref="F38:F43">D38-E38</f>
        <v>3</v>
      </c>
      <c r="G38" s="7">
        <v>9</v>
      </c>
    </row>
    <row r="39" spans="1:7" ht="18.75">
      <c r="A39" s="4" t="s">
        <v>10</v>
      </c>
      <c r="B39" s="5" t="s">
        <v>42</v>
      </c>
      <c r="C39" s="6">
        <v>5</v>
      </c>
      <c r="D39" s="6">
        <v>5</v>
      </c>
      <c r="E39" s="6">
        <v>3</v>
      </c>
      <c r="F39" s="6">
        <f t="shared" si="2"/>
        <v>2</v>
      </c>
      <c r="G39" s="7">
        <v>9</v>
      </c>
    </row>
    <row r="40" spans="1:7" ht="18.75">
      <c r="A40" s="23" t="s">
        <v>11</v>
      </c>
      <c r="B40" s="5" t="s">
        <v>43</v>
      </c>
      <c r="C40" s="6">
        <v>5</v>
      </c>
      <c r="D40" s="6">
        <v>4</v>
      </c>
      <c r="E40" s="6">
        <v>5</v>
      </c>
      <c r="F40" s="6">
        <f t="shared" si="2"/>
        <v>-1</v>
      </c>
      <c r="G40" s="7">
        <v>7</v>
      </c>
    </row>
    <row r="41" spans="1:7" ht="18.75">
      <c r="A41" s="23" t="s">
        <v>12</v>
      </c>
      <c r="B41" s="5" t="s">
        <v>44</v>
      </c>
      <c r="C41" s="6">
        <v>5</v>
      </c>
      <c r="D41" s="6">
        <v>1</v>
      </c>
      <c r="E41" s="6">
        <v>6</v>
      </c>
      <c r="F41" s="6">
        <f t="shared" si="2"/>
        <v>-5</v>
      </c>
      <c r="G41" s="7">
        <v>2</v>
      </c>
    </row>
    <row r="42" spans="1:7" ht="18.75">
      <c r="A42" s="11" t="s">
        <v>13</v>
      </c>
      <c r="B42" s="12" t="s">
        <v>45</v>
      </c>
      <c r="C42" s="13">
        <v>5</v>
      </c>
      <c r="D42" s="13">
        <v>1</v>
      </c>
      <c r="E42" s="13">
        <v>7</v>
      </c>
      <c r="F42" s="13">
        <f t="shared" si="2"/>
        <v>-6</v>
      </c>
      <c r="G42" s="14">
        <v>1</v>
      </c>
    </row>
    <row r="43" spans="1:7" s="28" customFormat="1" ht="15.75">
      <c r="A43" s="25"/>
      <c r="B43" s="51" t="s">
        <v>6</v>
      </c>
      <c r="C43" s="51"/>
      <c r="D43" s="26">
        <f>SUM(D36:D42)</f>
        <v>30</v>
      </c>
      <c r="E43" s="26">
        <f>SUM(E36:E42)</f>
        <v>30</v>
      </c>
      <c r="F43" s="26">
        <f t="shared" si="2"/>
        <v>0</v>
      </c>
      <c r="G43" s="27"/>
    </row>
    <row r="44" spans="1:7" ht="12" customHeight="1">
      <c r="A44" s="15"/>
      <c r="B44" s="16"/>
      <c r="C44" s="16"/>
      <c r="D44" s="17"/>
      <c r="E44" s="17"/>
      <c r="F44" s="17"/>
      <c r="G44" s="18"/>
    </row>
    <row r="45" spans="1:7" s="28" customFormat="1" ht="15.75">
      <c r="A45" s="47" t="s">
        <v>46</v>
      </c>
      <c r="B45" s="48"/>
      <c r="C45" s="49" t="s">
        <v>47</v>
      </c>
      <c r="D45" s="49"/>
      <c r="E45" s="49"/>
      <c r="F45" s="49"/>
      <c r="G45" s="50"/>
    </row>
    <row r="46" spans="1:7" s="28" customFormat="1" ht="15.75">
      <c r="A46" s="29"/>
      <c r="B46" s="30"/>
      <c r="C46" s="45"/>
      <c r="D46" s="45"/>
      <c r="E46" s="45"/>
      <c r="F46" s="45"/>
      <c r="G46" s="46"/>
    </row>
    <row r="47" spans="1:7" ht="12.75" customHeight="1">
      <c r="A47" s="19"/>
      <c r="B47" s="20"/>
      <c r="C47" s="20"/>
      <c r="D47" s="20"/>
      <c r="E47" s="20"/>
      <c r="F47" s="20"/>
      <c r="G47" s="21"/>
    </row>
    <row r="48" ht="12.75" customHeight="1"/>
    <row r="49" spans="2:6" ht="18.75">
      <c r="B49" s="42" t="s">
        <v>21</v>
      </c>
      <c r="C49" s="42"/>
      <c r="D49" s="31">
        <f>D43+D13+D28</f>
        <v>104</v>
      </c>
      <c r="E49" s="43" t="s">
        <v>14</v>
      </c>
      <c r="F49" s="44"/>
    </row>
  </sheetData>
  <mergeCells count="33">
    <mergeCell ref="G21:G22"/>
    <mergeCell ref="C21:C22"/>
    <mergeCell ref="D21:D22"/>
    <mergeCell ref="E21:E22"/>
    <mergeCell ref="F21:F22"/>
    <mergeCell ref="A2:G2"/>
    <mergeCell ref="C19:G19"/>
    <mergeCell ref="C15:G15"/>
    <mergeCell ref="C4:G4"/>
    <mergeCell ref="A6:A7"/>
    <mergeCell ref="C6:C7"/>
    <mergeCell ref="D6:D7"/>
    <mergeCell ref="B13:C13"/>
    <mergeCell ref="A21:A22"/>
    <mergeCell ref="C34:G34"/>
    <mergeCell ref="C36:C37"/>
    <mergeCell ref="D36:D37"/>
    <mergeCell ref="E36:E37"/>
    <mergeCell ref="B43:C43"/>
    <mergeCell ref="A1:G1"/>
    <mergeCell ref="C16:G16"/>
    <mergeCell ref="F36:F37"/>
    <mergeCell ref="G36:G37"/>
    <mergeCell ref="E6:E7"/>
    <mergeCell ref="F6:F7"/>
    <mergeCell ref="G6:G7"/>
    <mergeCell ref="A15:B15"/>
    <mergeCell ref="A36:A37"/>
    <mergeCell ref="B49:C49"/>
    <mergeCell ref="E49:F49"/>
    <mergeCell ref="C46:G46"/>
    <mergeCell ref="A45:B45"/>
    <mergeCell ref="C45:G45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OÖ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BHRO066</dc:creator>
  <cp:keywords/>
  <dc:description/>
  <cp:lastModifiedBy>Land OÖ</cp:lastModifiedBy>
  <cp:lastPrinted>2009-02-02T07:03:14Z</cp:lastPrinted>
  <dcterms:created xsi:type="dcterms:W3CDTF">2002-02-05T06:40:30Z</dcterms:created>
  <dcterms:modified xsi:type="dcterms:W3CDTF">2009-02-02T07:03:30Z</dcterms:modified>
  <cp:category/>
  <cp:version/>
  <cp:contentType/>
  <cp:contentStatus/>
</cp:coreProperties>
</file>