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3"/>
  </bookViews>
  <sheets>
    <sheet name="U-11" sheetId="1" r:id="rId1"/>
    <sheet name="U-13" sheetId="2" r:id="rId2"/>
    <sheet name="U-15" sheetId="3" r:id="rId3"/>
    <sheet name="U-17" sheetId="4" r:id="rId4"/>
  </sheets>
  <definedNames/>
  <calcPr fullCalcOnLoad="1"/>
</workbook>
</file>

<file path=xl/sharedStrings.xml><?xml version="1.0" encoding="utf-8"?>
<sst xmlns="http://schemas.openxmlformats.org/spreadsheetml/2006/main" count="424" uniqueCount="130">
  <si>
    <t>Platz</t>
  </si>
  <si>
    <t>Mannschaft</t>
  </si>
  <si>
    <t>Spiele</t>
  </si>
  <si>
    <t>Tore+</t>
  </si>
  <si>
    <t>Tore-</t>
  </si>
  <si>
    <t>Diff.</t>
  </si>
  <si>
    <t>Punkte</t>
  </si>
  <si>
    <t>1.</t>
  </si>
  <si>
    <t>2.</t>
  </si>
  <si>
    <t>3.</t>
  </si>
  <si>
    <t>4.</t>
  </si>
  <si>
    <t>5.</t>
  </si>
  <si>
    <t>6.</t>
  </si>
  <si>
    <t>zur Kontrolle:</t>
  </si>
  <si>
    <t>7.</t>
  </si>
  <si>
    <t>GRUPPE 2</t>
  </si>
  <si>
    <t>GRUPPE 4</t>
  </si>
  <si>
    <t>GRUPPE 3</t>
  </si>
  <si>
    <t>22. SPORT 2000 MÜHLVIERTLER
HALLENFUSSBALL-NACHWUCHSCUP 2008</t>
  </si>
  <si>
    <t>DSG Union PUTZLEINSDORF</t>
  </si>
  <si>
    <t>Trainer: REITER Alois</t>
  </si>
  <si>
    <t>SV Haslach</t>
  </si>
  <si>
    <t>SK St. Magdalena I</t>
  </si>
  <si>
    <t>Union Bad Leonfelden</t>
  </si>
  <si>
    <t>Union Oberneukirchen</t>
  </si>
  <si>
    <t>Union Altenfelden</t>
  </si>
  <si>
    <r>
      <t xml:space="preserve">Beste/r Torschütze/n dieser Gruppe mit  </t>
    </r>
    <r>
      <rPr>
        <b/>
        <sz val="10"/>
        <rFont val="Trebuchet MS"/>
        <family val="2"/>
      </rPr>
      <t>4 Toren:</t>
    </r>
  </si>
  <si>
    <t>Trainer: ENGLEDER Gerhard</t>
  </si>
  <si>
    <t>SK St. Magdalena</t>
  </si>
  <si>
    <t>USV St. Oswald/Fr.</t>
  </si>
  <si>
    <t>Union Vorderweißenbach</t>
  </si>
  <si>
    <t>Union Neustift/Oberkappel</t>
  </si>
  <si>
    <t>UW St. Stefan/W.</t>
  </si>
  <si>
    <r>
      <t xml:space="preserve">Beste/r Torschütze/n dieser Gruppe mit </t>
    </r>
    <r>
      <rPr>
        <b/>
        <sz val="10"/>
        <rFont val="Trebuchet MS"/>
        <family val="2"/>
      </rPr>
      <t>8 Toren:</t>
    </r>
  </si>
  <si>
    <t>Union REICHENTHAL</t>
  </si>
  <si>
    <t>Trainer: PIRKLBAUER Karl-Heinz</t>
  </si>
  <si>
    <t>Union Rainbach</t>
  </si>
  <si>
    <t>Union Arnreit</t>
  </si>
  <si>
    <t>Union Peilstein</t>
  </si>
  <si>
    <t>Union St. Veit/M.</t>
  </si>
  <si>
    <t>Union Klaffer</t>
  </si>
  <si>
    <t>Union St. Oswald/H.</t>
  </si>
  <si>
    <r>
      <t xml:space="preserve">Beste/r Torschütze/n dieser Gruppe mit  </t>
    </r>
    <r>
      <rPr>
        <b/>
        <sz val="10"/>
        <rFont val="Trebuchet MS"/>
        <family val="2"/>
      </rPr>
      <t xml:space="preserve">6 </t>
    </r>
    <r>
      <rPr>
        <b/>
        <sz val="10"/>
        <rFont val="Trebuchet MS"/>
        <family val="2"/>
      </rPr>
      <t>Toren:</t>
    </r>
  </si>
  <si>
    <t>SK St. MAGDALENA</t>
  </si>
  <si>
    <t>Trainer: GUGGENBERGER Hans-Peter</t>
  </si>
  <si>
    <t>DSG Union Walding</t>
  </si>
  <si>
    <t>DSG Union Putzleinsdorf</t>
  </si>
  <si>
    <t>Union Reichenthal</t>
  </si>
  <si>
    <r>
      <t xml:space="preserve">Beste/r Torschütze/n dieser Gruppe mit  </t>
    </r>
    <r>
      <rPr>
        <b/>
        <sz val="10"/>
        <rFont val="Trebuchet MS"/>
        <family val="2"/>
      </rPr>
      <t>6 Toren:</t>
    </r>
  </si>
  <si>
    <t>Trainer: SCHWARZ Franz &amp; GRUBER Fritz</t>
  </si>
  <si>
    <t>Union Schweinbach</t>
  </si>
  <si>
    <t>Union Aigen/Schlägl</t>
  </si>
  <si>
    <t>SPG Arnreit/Kleinzell</t>
  </si>
  <si>
    <t>Union Feldkirchen/D. I</t>
  </si>
  <si>
    <t>SK ADMIRA LINZ II</t>
  </si>
  <si>
    <t>Trainer: KOLL Ernst</t>
  </si>
  <si>
    <t>Union Kollerschlag</t>
  </si>
  <si>
    <r>
      <t xml:space="preserve">Beste/r Torschütze/n dieser Gruppe mit </t>
    </r>
    <r>
      <rPr>
        <b/>
        <sz val="10"/>
        <rFont val="Trebuchet MS"/>
        <family val="2"/>
      </rPr>
      <t>5 Toren:</t>
    </r>
  </si>
  <si>
    <t>GRUPPE 1</t>
  </si>
  <si>
    <t>SV GALLNEUKIRCHEN</t>
  </si>
  <si>
    <t>Union Wohnpoint ROHRBACH/BERG II</t>
  </si>
  <si>
    <t>Union ROHRBACH/BERG</t>
  </si>
  <si>
    <t>Trainer: HOHENEDER Georg &amp; PECHMANN Walter</t>
  </si>
  <si>
    <t>SK Kleinzell</t>
  </si>
  <si>
    <t>Union Feldkirchen/D.</t>
  </si>
  <si>
    <t>KASPER Nora, U. Rohrbach/Berg</t>
  </si>
  <si>
    <t>Union ROHRBACH/BERG I</t>
  </si>
  <si>
    <t>Trainer: GAHLEITNER Reinhold</t>
  </si>
  <si>
    <t>SK Admira Linz</t>
  </si>
  <si>
    <t>DSG Union Altenberg</t>
  </si>
  <si>
    <t>DSG Union Sarleinsbach</t>
  </si>
  <si>
    <r>
      <t xml:space="preserve">Beste/r Torschütze/n dieser Gruppe mit </t>
    </r>
    <r>
      <rPr>
        <b/>
        <sz val="10"/>
        <rFont val="Trebuchet MS"/>
        <family val="2"/>
      </rPr>
      <t>6 Toren:</t>
    </r>
  </si>
  <si>
    <t>Union PEILSTEIN</t>
  </si>
  <si>
    <t>Trainer: MAGER Andreas</t>
  </si>
  <si>
    <t>SPG Neufelden/Kleinzell</t>
  </si>
  <si>
    <t>Union Oepping</t>
  </si>
  <si>
    <t>Union Lembach</t>
  </si>
  <si>
    <t>DSG Union St. Martin/M.</t>
  </si>
  <si>
    <r>
      <t xml:space="preserve">Beste/r Torschütze/n dieser Gruppe mit </t>
    </r>
    <r>
      <rPr>
        <b/>
        <sz val="10"/>
        <rFont val="Trebuchet MS"/>
        <family val="2"/>
      </rPr>
      <t xml:space="preserve">4 </t>
    </r>
    <r>
      <rPr>
        <b/>
        <sz val="10"/>
        <rFont val="Trebuchet MS"/>
        <family val="2"/>
      </rPr>
      <t>Toren:</t>
    </r>
  </si>
  <si>
    <t>BOGNER Stefan, U. Peilstein</t>
  </si>
  <si>
    <t>Union LEMBACH</t>
  </si>
  <si>
    <t>Trainer: HOFMANN Franz &amp; LEITENMÜLLER Peter</t>
  </si>
  <si>
    <t>ASKÖ Pregarten</t>
  </si>
  <si>
    <t>AFFENZELLER Dominik, ASKÖ Pregarten</t>
  </si>
  <si>
    <t>Trainer: AICHBAUER Christoph &amp; MAGER Manfred</t>
  </si>
  <si>
    <t>AICHBAUER Philipp, DSG U. Putzleinsdorf</t>
  </si>
  <si>
    <t>Trainer: EISSCHIEL Markus &amp; GAHLEITNER David</t>
  </si>
  <si>
    <t>SV Gallneukirchen</t>
  </si>
  <si>
    <r>
      <t xml:space="preserve">Beste/r Torschütze/n dieser Gruppe mit </t>
    </r>
    <r>
      <rPr>
        <b/>
        <sz val="10"/>
        <rFont val="Trebuchet MS"/>
        <family val="2"/>
      </rPr>
      <t>4 Toren:</t>
    </r>
  </si>
  <si>
    <t>SCHÖRGI Raffael, SV Gallneukirchen</t>
  </si>
  <si>
    <t>SK ADMIRA LINZ</t>
  </si>
  <si>
    <t>Trainer: JANK Dietmar</t>
  </si>
  <si>
    <t>DSG Union St. Martin/M</t>
  </si>
  <si>
    <t>SCHWARZINGER Florian, U. Vorderweißenb.</t>
  </si>
  <si>
    <t>DSG UNION ALTENBERG II</t>
  </si>
  <si>
    <t>Trainer: SEYR Erwin</t>
  </si>
  <si>
    <t>PICHLER Marcel, Union Schweinbach</t>
  </si>
  <si>
    <t>DSG Union PERG</t>
  </si>
  <si>
    <t>Trainer: HASLHOFER Norbert</t>
  </si>
  <si>
    <t>Union Ulrichsberg</t>
  </si>
  <si>
    <r>
      <t xml:space="preserve">Beste/r Torschütze/n dieser Gruppe mit </t>
    </r>
    <r>
      <rPr>
        <b/>
        <sz val="10"/>
        <rFont val="Trebuchet MS"/>
        <family val="2"/>
      </rPr>
      <t>3 Toren:</t>
    </r>
  </si>
  <si>
    <t>OSMAN Marasli, DSG U. Perg</t>
  </si>
  <si>
    <t>SV HASLACH</t>
  </si>
  <si>
    <t>Trainer: SEITZ Gerhard</t>
  </si>
  <si>
    <t>SK Admira Linz I</t>
  </si>
  <si>
    <t>Union Niederwaldkirchen</t>
  </si>
  <si>
    <r>
      <t>Beste/r Torschütze/n dieser Gruppe mit</t>
    </r>
    <r>
      <rPr>
        <b/>
        <sz val="10"/>
        <rFont val="Trebuchet MS"/>
        <family val="2"/>
      </rPr>
      <t xml:space="preserve"> 7 Toren:</t>
    </r>
  </si>
  <si>
    <t>LAUSS Lukas, SV Haslach</t>
  </si>
  <si>
    <t>Trainer: PASCHL Eduard &amp; SLAMA Ralph</t>
  </si>
  <si>
    <t>Union Rohrbach/Berg I</t>
  </si>
  <si>
    <t>Union St. Peter/Wbg.</t>
  </si>
  <si>
    <t>LUEGMAYR Josef, U. Feldkirchen/D.</t>
  </si>
  <si>
    <t>SK St. MAGDALENA II</t>
  </si>
  <si>
    <t>Trainer: FRÜHWIRTH Thomas</t>
  </si>
  <si>
    <t>Union Feldkirchen/D. II</t>
  </si>
  <si>
    <t>Union Rohrbach/Berg II</t>
  </si>
  <si>
    <t>EDER Philipp, SK St. Magdalena II</t>
  </si>
  <si>
    <t>UNION SCHWEINBACH (= Lucky Looser)</t>
  </si>
  <si>
    <t>GRUPPE 5</t>
  </si>
  <si>
    <t>U. OBERNEUKIRCHEN (=  Lucky Looser)</t>
  </si>
  <si>
    <t>ASCHER Philip, U. Klaffer</t>
  </si>
  <si>
    <t>SCHMIDSBERGER Lukas, SK Admira Linz II</t>
  </si>
  <si>
    <t>SCHNAITTER Simon, U. Rainbach</t>
  </si>
  <si>
    <t>KOBLMÜLLER Tobias, Union Arnreit</t>
  </si>
  <si>
    <t>LEITNER Stefan, U. Rohrbach/Berg</t>
  </si>
  <si>
    <t>HOFMANN Marcel, SV Haslach</t>
  </si>
  <si>
    <t>AICHBAUER Rene, DSG U. Putzleinsdorf</t>
  </si>
  <si>
    <t>PICHLER Manuel, U. Schweinbach</t>
  </si>
  <si>
    <t>STEININGER Gerald, SK Admira Linz</t>
  </si>
  <si>
    <t>HOCHREITER Julian, SK St. Magdalena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</si>
</sst>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6">
    <font>
      <sz val="10"/>
      <name val="Arial"/>
      <family val="0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u val="single"/>
      <sz val="10"/>
      <name val="Trebuchet MS"/>
      <family val="2"/>
    </font>
    <font>
      <b/>
      <sz val="16"/>
      <color indexed="9"/>
      <name val="Trebuchet MS"/>
      <family val="2"/>
    </font>
    <font>
      <b/>
      <sz val="9"/>
      <name val="Trebuchet MS"/>
      <family val="2"/>
    </font>
    <font>
      <i/>
      <sz val="8"/>
      <name val="Trebuchet MS"/>
      <family val="2"/>
    </font>
    <font>
      <b/>
      <i/>
      <sz val="8"/>
      <name val="Trebuchet MS"/>
      <family val="2"/>
    </font>
    <font>
      <sz val="8"/>
      <name val="Arial"/>
      <family val="0"/>
    </font>
    <font>
      <strike/>
      <sz val="11"/>
      <name val="Trebuchet MS"/>
      <family val="2"/>
    </font>
    <font>
      <b/>
      <strike/>
      <sz val="11"/>
      <name val="Trebuchet MS"/>
      <family val="2"/>
    </font>
    <font>
      <sz val="12"/>
      <name val="Broadway"/>
      <family val="5"/>
    </font>
    <font>
      <b/>
      <sz val="11"/>
      <color indexed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95250</xdr:rowOff>
    </xdr:from>
    <xdr:to>
      <xdr:col>6</xdr:col>
      <xdr:colOff>381000</xdr:colOff>
      <xdr:row>1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4371975" y="95250"/>
          <a:ext cx="12763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Trebuchet MS"/>
              <a:cs typeface="Trebuchet MS"/>
            </a:rPr>
            <a:t>U-11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76200</xdr:rowOff>
    </xdr:from>
    <xdr:to>
      <xdr:col>6</xdr:col>
      <xdr:colOff>419100</xdr:colOff>
      <xdr:row>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362450" y="76200"/>
          <a:ext cx="1323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Trebuchet MS"/>
              <a:cs typeface="Trebuchet MS"/>
            </a:rPr>
            <a:t>U-13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38100</xdr:rowOff>
    </xdr:from>
    <xdr:to>
      <xdr:col>6</xdr:col>
      <xdr:colOff>438150</xdr:colOff>
      <xdr:row>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352925" y="38100"/>
          <a:ext cx="13525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Trebuchet MS"/>
              <a:cs typeface="Trebuchet MS"/>
            </a:rPr>
            <a:t>U-15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428625</xdr:colOff>
      <xdr:row>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362450" y="66675"/>
          <a:ext cx="133350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Trebuchet MS"/>
              <a:cs typeface="Trebuchet MS"/>
            </a:rPr>
            <a:t>U-17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7">
      <selection activeCell="C15" sqref="C15"/>
    </sheetView>
  </sheetViews>
  <sheetFormatPr defaultColWidth="11.421875" defaultRowHeight="12.75"/>
  <cols>
    <col min="1" max="1" width="7.7109375" style="40" customWidth="1"/>
    <col min="2" max="2" width="40.57421875" style="40" customWidth="1"/>
    <col min="3" max="5" width="7.7109375" style="40" customWidth="1"/>
    <col min="6" max="6" width="7.57421875" style="40" customWidth="1"/>
    <col min="7" max="7" width="7.7109375" style="40" customWidth="1"/>
    <col min="8" max="16384" width="11.421875" style="40" customWidth="1"/>
  </cols>
  <sheetData>
    <row r="1" spans="1:7" ht="21" customHeight="1">
      <c r="A1" s="102" t="s">
        <v>18</v>
      </c>
      <c r="B1" s="103"/>
      <c r="C1" s="103"/>
      <c r="D1" s="104"/>
      <c r="E1" s="50"/>
      <c r="F1" s="51"/>
      <c r="G1" s="52"/>
    </row>
    <row r="2" spans="1:7" ht="21" customHeight="1">
      <c r="A2" s="105"/>
      <c r="B2" s="106"/>
      <c r="C2" s="106"/>
      <c r="D2" s="107"/>
      <c r="E2" s="53"/>
      <c r="F2" s="54"/>
      <c r="G2" s="55"/>
    </row>
    <row r="3" s="43" customFormat="1" ht="6" customHeight="1"/>
    <row r="4" spans="1:7" s="43" customFormat="1" ht="15" customHeight="1">
      <c r="A4" s="84" t="s">
        <v>58</v>
      </c>
      <c r="B4" s="85"/>
      <c r="C4" s="85"/>
      <c r="D4" s="85"/>
      <c r="E4" s="85"/>
      <c r="F4" s="85"/>
      <c r="G4" s="86"/>
    </row>
    <row r="5" spans="1:7" s="43" customFormat="1" ht="14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s="43" customFormat="1" ht="15" customHeight="1">
      <c r="A6" s="91" t="s">
        <v>7</v>
      </c>
      <c r="B6" s="31" t="s">
        <v>43</v>
      </c>
      <c r="C6" s="93">
        <v>4</v>
      </c>
      <c r="D6" s="93">
        <v>16</v>
      </c>
      <c r="E6" s="93">
        <v>2</v>
      </c>
      <c r="F6" s="93">
        <f>D6-E6</f>
        <v>14</v>
      </c>
      <c r="G6" s="98">
        <v>12</v>
      </c>
    </row>
    <row r="7" spans="1:7" s="43" customFormat="1" ht="15" customHeight="1">
      <c r="A7" s="92"/>
      <c r="B7" s="56" t="s">
        <v>44</v>
      </c>
      <c r="C7" s="94"/>
      <c r="D7" s="94"/>
      <c r="E7" s="94"/>
      <c r="F7" s="94"/>
      <c r="G7" s="99"/>
    </row>
    <row r="8" spans="1:7" s="43" customFormat="1" ht="15" customHeight="1">
      <c r="A8" s="10" t="s">
        <v>8</v>
      </c>
      <c r="B8" s="11" t="s">
        <v>24</v>
      </c>
      <c r="C8" s="1">
        <v>4</v>
      </c>
      <c r="D8" s="1">
        <v>3</v>
      </c>
      <c r="E8" s="1">
        <v>4</v>
      </c>
      <c r="F8" s="1">
        <f aca="true" t="shared" si="0" ref="F8:F13">D8-E8</f>
        <v>-1</v>
      </c>
      <c r="G8" s="2">
        <v>5</v>
      </c>
    </row>
    <row r="9" spans="1:7" s="43" customFormat="1" ht="15" customHeight="1">
      <c r="A9" s="10" t="s">
        <v>9</v>
      </c>
      <c r="B9" s="11" t="s">
        <v>45</v>
      </c>
      <c r="C9" s="1">
        <v>4</v>
      </c>
      <c r="D9" s="1">
        <v>3</v>
      </c>
      <c r="E9" s="1">
        <v>7</v>
      </c>
      <c r="F9" s="1">
        <f t="shared" si="0"/>
        <v>-4</v>
      </c>
      <c r="G9" s="2">
        <v>4</v>
      </c>
    </row>
    <row r="10" spans="1:7" s="43" customFormat="1" ht="15" customHeight="1">
      <c r="A10" s="10" t="s">
        <v>10</v>
      </c>
      <c r="B10" s="11" t="s">
        <v>46</v>
      </c>
      <c r="C10" s="1">
        <v>4</v>
      </c>
      <c r="D10" s="1">
        <v>2</v>
      </c>
      <c r="E10" s="1">
        <v>6</v>
      </c>
      <c r="F10" s="1">
        <f t="shared" si="0"/>
        <v>-4</v>
      </c>
      <c r="G10" s="2">
        <v>4</v>
      </c>
    </row>
    <row r="11" spans="1:7" s="43" customFormat="1" ht="15" customHeight="1">
      <c r="A11" s="12" t="s">
        <v>11</v>
      </c>
      <c r="B11" s="13" t="s">
        <v>21</v>
      </c>
      <c r="C11" s="14">
        <v>4</v>
      </c>
      <c r="D11" s="14">
        <v>3</v>
      </c>
      <c r="E11" s="14">
        <v>8</v>
      </c>
      <c r="F11" s="1">
        <f t="shared" si="0"/>
        <v>-5</v>
      </c>
      <c r="G11" s="2">
        <v>2</v>
      </c>
    </row>
    <row r="12" spans="1:7" s="43" customFormat="1" ht="15" customHeight="1">
      <c r="A12" s="33" t="s">
        <v>12</v>
      </c>
      <c r="B12" s="34" t="s">
        <v>47</v>
      </c>
      <c r="C12" s="35">
        <v>0</v>
      </c>
      <c r="D12" s="35"/>
      <c r="E12" s="35"/>
      <c r="F12" s="35">
        <f t="shared" si="0"/>
        <v>0</v>
      </c>
      <c r="G12" s="36"/>
    </row>
    <row r="13" spans="1:7" s="43" customFormat="1" ht="11.25" customHeight="1">
      <c r="A13" s="17"/>
      <c r="B13" s="95" t="s">
        <v>13</v>
      </c>
      <c r="C13" s="95"/>
      <c r="D13" s="6">
        <f>SUM(D6:D12)</f>
        <v>27</v>
      </c>
      <c r="E13" s="6">
        <f>SUM(E6:E12)</f>
        <v>27</v>
      </c>
      <c r="F13" s="6">
        <f t="shared" si="0"/>
        <v>0</v>
      </c>
      <c r="G13" s="7"/>
    </row>
    <row r="14" spans="1:7" s="43" customFormat="1" ht="12.75" customHeight="1">
      <c r="A14" s="87" t="s">
        <v>48</v>
      </c>
      <c r="B14" s="88"/>
      <c r="C14" s="89" t="s">
        <v>129</v>
      </c>
      <c r="D14" s="89"/>
      <c r="E14" s="89"/>
      <c r="F14" s="89"/>
      <c r="G14" s="90"/>
    </row>
    <row r="15" spans="1:7" s="43" customFormat="1" ht="6" customHeight="1">
      <c r="A15" s="23"/>
      <c r="B15" s="37"/>
      <c r="C15" s="24"/>
      <c r="D15" s="24"/>
      <c r="E15" s="24"/>
      <c r="F15" s="24"/>
      <c r="G15" s="26"/>
    </row>
    <row r="16" spans="1:7" s="43" customFormat="1" ht="6" customHeight="1">
      <c r="A16" s="25"/>
      <c r="B16" s="25"/>
      <c r="C16" s="25"/>
      <c r="D16" s="25"/>
      <c r="E16" s="25"/>
      <c r="F16" s="25"/>
      <c r="G16" s="25"/>
    </row>
    <row r="17" spans="1:7" s="43" customFormat="1" ht="15" customHeight="1">
      <c r="A17" s="84" t="s">
        <v>15</v>
      </c>
      <c r="B17" s="85"/>
      <c r="C17" s="85"/>
      <c r="D17" s="85"/>
      <c r="E17" s="85"/>
      <c r="F17" s="85"/>
      <c r="G17" s="86"/>
    </row>
    <row r="18" spans="1:7" s="43" customFormat="1" ht="14.25" customHeight="1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</row>
    <row r="19" spans="1:7" s="43" customFormat="1" ht="15" customHeight="1">
      <c r="A19" s="91" t="s">
        <v>7</v>
      </c>
      <c r="B19" s="31" t="s">
        <v>61</v>
      </c>
      <c r="C19" s="93">
        <v>4</v>
      </c>
      <c r="D19" s="93">
        <v>11</v>
      </c>
      <c r="E19" s="93">
        <v>1</v>
      </c>
      <c r="F19" s="93">
        <f>D19-E19</f>
        <v>10</v>
      </c>
      <c r="G19" s="98">
        <v>8</v>
      </c>
    </row>
    <row r="20" spans="1:7" s="43" customFormat="1" ht="15" customHeight="1">
      <c r="A20" s="92"/>
      <c r="B20" s="56" t="s">
        <v>62</v>
      </c>
      <c r="C20" s="94"/>
      <c r="D20" s="94"/>
      <c r="E20" s="94"/>
      <c r="F20" s="94"/>
      <c r="G20" s="99"/>
    </row>
    <row r="21" spans="1:7" s="43" customFormat="1" ht="15" customHeight="1">
      <c r="A21" s="10" t="s">
        <v>8</v>
      </c>
      <c r="B21" s="11" t="s">
        <v>63</v>
      </c>
      <c r="C21" s="1">
        <v>4</v>
      </c>
      <c r="D21" s="1">
        <v>5</v>
      </c>
      <c r="E21" s="1">
        <v>2</v>
      </c>
      <c r="F21" s="1">
        <f>D21-E21</f>
        <v>3</v>
      </c>
      <c r="G21" s="2">
        <v>8</v>
      </c>
    </row>
    <row r="22" spans="1:7" s="43" customFormat="1" ht="15" customHeight="1">
      <c r="A22" s="10" t="s">
        <v>9</v>
      </c>
      <c r="B22" s="11" t="s">
        <v>29</v>
      </c>
      <c r="C22" s="1">
        <v>4</v>
      </c>
      <c r="D22" s="1">
        <v>5</v>
      </c>
      <c r="E22" s="1">
        <v>2</v>
      </c>
      <c r="F22" s="1">
        <f>D22-E22</f>
        <v>3</v>
      </c>
      <c r="G22" s="2">
        <v>7</v>
      </c>
    </row>
    <row r="23" spans="1:7" s="43" customFormat="1" ht="15" customHeight="1">
      <c r="A23" s="10" t="s">
        <v>10</v>
      </c>
      <c r="B23" s="11" t="s">
        <v>37</v>
      </c>
      <c r="C23" s="1">
        <v>4</v>
      </c>
      <c r="D23" s="1">
        <v>0</v>
      </c>
      <c r="E23" s="1">
        <v>7</v>
      </c>
      <c r="F23" s="1">
        <f>D23-E23</f>
        <v>-7</v>
      </c>
      <c r="G23" s="2">
        <v>2</v>
      </c>
    </row>
    <row r="24" spans="1:7" s="43" customFormat="1" ht="15" customHeight="1">
      <c r="A24" s="15" t="s">
        <v>11</v>
      </c>
      <c r="B24" s="16" t="s">
        <v>64</v>
      </c>
      <c r="C24" s="4">
        <v>4</v>
      </c>
      <c r="D24" s="4">
        <v>2</v>
      </c>
      <c r="E24" s="4">
        <v>11</v>
      </c>
      <c r="F24" s="4">
        <f>D24-E24</f>
        <v>-9</v>
      </c>
      <c r="G24" s="5">
        <v>1</v>
      </c>
    </row>
    <row r="25" spans="1:7" s="43" customFormat="1" ht="11.25" customHeight="1">
      <c r="A25" s="17"/>
      <c r="B25" s="95" t="s">
        <v>13</v>
      </c>
      <c r="C25" s="95"/>
      <c r="D25" s="6">
        <f>SUM(D19:D24)</f>
        <v>23</v>
      </c>
      <c r="E25" s="6">
        <f>SUM(E19:E24)</f>
        <v>23</v>
      </c>
      <c r="F25" s="6">
        <f>D25-E25</f>
        <v>0</v>
      </c>
      <c r="G25" s="7"/>
    </row>
    <row r="26" spans="1:7" s="43" customFormat="1" ht="12.75" customHeight="1">
      <c r="A26" s="87" t="s">
        <v>26</v>
      </c>
      <c r="B26" s="88"/>
      <c r="C26" s="89" t="s">
        <v>65</v>
      </c>
      <c r="D26" s="89"/>
      <c r="E26" s="89"/>
      <c r="F26" s="89"/>
      <c r="G26" s="90"/>
    </row>
    <row r="27" spans="1:7" s="43" customFormat="1" ht="6" customHeight="1">
      <c r="A27" s="59"/>
      <c r="B27" s="60"/>
      <c r="C27" s="61"/>
      <c r="D27" s="61"/>
      <c r="E27" s="61"/>
      <c r="F27" s="61"/>
      <c r="G27" s="62"/>
    </row>
    <row r="28" spans="1:7" s="43" customFormat="1" ht="6" customHeight="1">
      <c r="A28" s="23"/>
      <c r="B28" s="24"/>
      <c r="C28" s="96"/>
      <c r="D28" s="96"/>
      <c r="E28" s="96"/>
      <c r="F28" s="96"/>
      <c r="G28" s="97"/>
    </row>
    <row r="29" spans="1:7" s="43" customFormat="1" ht="15" customHeight="1">
      <c r="A29" s="84" t="s">
        <v>17</v>
      </c>
      <c r="B29" s="85"/>
      <c r="C29" s="85"/>
      <c r="D29" s="85"/>
      <c r="E29" s="85"/>
      <c r="F29" s="85"/>
      <c r="G29" s="86"/>
    </row>
    <row r="30" spans="1:7" s="43" customFormat="1" ht="14.25" customHeight="1">
      <c r="A30" s="3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</row>
    <row r="31" spans="1:7" s="43" customFormat="1" ht="15" customHeight="1">
      <c r="A31" s="91" t="s">
        <v>7</v>
      </c>
      <c r="B31" s="31" t="s">
        <v>80</v>
      </c>
      <c r="C31" s="93">
        <v>4</v>
      </c>
      <c r="D31" s="93">
        <v>8</v>
      </c>
      <c r="E31" s="93">
        <v>0</v>
      </c>
      <c r="F31" s="93">
        <f>D31-E31</f>
        <v>8</v>
      </c>
      <c r="G31" s="98">
        <v>10</v>
      </c>
    </row>
    <row r="32" spans="1:7" s="43" customFormat="1" ht="15" customHeight="1">
      <c r="A32" s="92"/>
      <c r="B32" s="56" t="s">
        <v>81</v>
      </c>
      <c r="C32" s="94"/>
      <c r="D32" s="94"/>
      <c r="E32" s="94"/>
      <c r="F32" s="94"/>
      <c r="G32" s="99"/>
    </row>
    <row r="33" spans="1:7" s="43" customFormat="1" ht="15" customHeight="1">
      <c r="A33" s="10" t="s">
        <v>8</v>
      </c>
      <c r="B33" s="11" t="s">
        <v>69</v>
      </c>
      <c r="C33" s="1">
        <v>4</v>
      </c>
      <c r="D33" s="1">
        <v>11</v>
      </c>
      <c r="E33" s="1">
        <v>2</v>
      </c>
      <c r="F33" s="1">
        <f>D33-E33</f>
        <v>9</v>
      </c>
      <c r="G33" s="2">
        <v>8</v>
      </c>
    </row>
    <row r="34" spans="1:7" s="43" customFormat="1" ht="15" customHeight="1">
      <c r="A34" s="10" t="s">
        <v>9</v>
      </c>
      <c r="B34" s="11" t="s">
        <v>82</v>
      </c>
      <c r="C34" s="1">
        <v>4</v>
      </c>
      <c r="D34" s="1">
        <v>15</v>
      </c>
      <c r="E34" s="1">
        <v>2</v>
      </c>
      <c r="F34" s="1">
        <f>D34-E34</f>
        <v>13</v>
      </c>
      <c r="G34" s="2">
        <v>7</v>
      </c>
    </row>
    <row r="35" spans="1:7" s="43" customFormat="1" ht="15" customHeight="1">
      <c r="A35" s="10" t="s">
        <v>10</v>
      </c>
      <c r="B35" s="11" t="s">
        <v>25</v>
      </c>
      <c r="C35" s="1">
        <v>4</v>
      </c>
      <c r="D35" s="1">
        <v>2</v>
      </c>
      <c r="E35" s="1">
        <v>15</v>
      </c>
      <c r="F35" s="1">
        <f>D35-E35</f>
        <v>-13</v>
      </c>
      <c r="G35" s="2">
        <v>3</v>
      </c>
    </row>
    <row r="36" spans="1:7" s="43" customFormat="1" ht="15" customHeight="1">
      <c r="A36" s="15" t="s">
        <v>11</v>
      </c>
      <c r="B36" s="16" t="s">
        <v>75</v>
      </c>
      <c r="C36" s="4">
        <v>4</v>
      </c>
      <c r="D36" s="4">
        <v>0</v>
      </c>
      <c r="E36" s="4">
        <v>17</v>
      </c>
      <c r="F36" s="4">
        <f>D36-E36</f>
        <v>-17</v>
      </c>
      <c r="G36" s="5">
        <v>0</v>
      </c>
    </row>
    <row r="37" spans="1:7" s="43" customFormat="1" ht="11.25" customHeight="1">
      <c r="A37" s="17"/>
      <c r="B37" s="95" t="s">
        <v>13</v>
      </c>
      <c r="C37" s="95"/>
      <c r="D37" s="6">
        <f>SUM(D31:D36)</f>
        <v>36</v>
      </c>
      <c r="E37" s="6">
        <f>SUM(E31:E36)</f>
        <v>36</v>
      </c>
      <c r="F37" s="6">
        <f>D37-E37</f>
        <v>0</v>
      </c>
      <c r="G37" s="7"/>
    </row>
    <row r="38" spans="1:7" s="43" customFormat="1" ht="12.75" customHeight="1">
      <c r="A38" s="87" t="s">
        <v>33</v>
      </c>
      <c r="B38" s="88"/>
      <c r="C38" s="89" t="s">
        <v>83</v>
      </c>
      <c r="D38" s="89"/>
      <c r="E38" s="89"/>
      <c r="F38" s="89"/>
      <c r="G38" s="90"/>
    </row>
    <row r="39" spans="1:7" s="43" customFormat="1" ht="6" customHeight="1">
      <c r="A39" s="59"/>
      <c r="B39" s="61"/>
      <c r="C39" s="100"/>
      <c r="D39" s="100"/>
      <c r="E39" s="100"/>
      <c r="F39" s="100"/>
      <c r="G39" s="101"/>
    </row>
    <row r="40" spans="1:7" s="43" customFormat="1" ht="6" customHeight="1">
      <c r="A40" s="23"/>
      <c r="B40" s="24"/>
      <c r="C40" s="57"/>
      <c r="D40" s="57"/>
      <c r="E40" s="57"/>
      <c r="F40" s="57"/>
      <c r="G40" s="58"/>
    </row>
    <row r="41" spans="1:7" s="43" customFormat="1" ht="14.25" customHeight="1">
      <c r="A41" s="84" t="s">
        <v>16</v>
      </c>
      <c r="B41" s="85"/>
      <c r="C41" s="85"/>
      <c r="D41" s="85"/>
      <c r="E41" s="85"/>
      <c r="F41" s="85"/>
      <c r="G41" s="86"/>
    </row>
    <row r="42" spans="1:7" s="43" customFormat="1" ht="15" customHeight="1">
      <c r="A42" s="3" t="s">
        <v>0</v>
      </c>
      <c r="B42" s="3" t="s">
        <v>1</v>
      </c>
      <c r="C42" s="3" t="s">
        <v>2</v>
      </c>
      <c r="D42" s="3" t="s">
        <v>3</v>
      </c>
      <c r="E42" s="3" t="s">
        <v>4</v>
      </c>
      <c r="F42" s="3" t="s">
        <v>5</v>
      </c>
      <c r="G42" s="3" t="s">
        <v>6</v>
      </c>
    </row>
    <row r="43" spans="1:7" s="43" customFormat="1" ht="15" customHeight="1">
      <c r="A43" s="91" t="s">
        <v>7</v>
      </c>
      <c r="B43" s="31" t="s">
        <v>90</v>
      </c>
      <c r="C43" s="93">
        <v>4</v>
      </c>
      <c r="D43" s="93">
        <v>12</v>
      </c>
      <c r="E43" s="93">
        <v>1</v>
      </c>
      <c r="F43" s="93">
        <f>D43-E43</f>
        <v>11</v>
      </c>
      <c r="G43" s="98">
        <v>12</v>
      </c>
    </row>
    <row r="44" spans="1:7" s="43" customFormat="1" ht="15" customHeight="1">
      <c r="A44" s="92"/>
      <c r="B44" s="32" t="s">
        <v>91</v>
      </c>
      <c r="C44" s="94"/>
      <c r="D44" s="94"/>
      <c r="E44" s="94"/>
      <c r="F44" s="94"/>
      <c r="G44" s="99"/>
    </row>
    <row r="45" spans="1:7" s="43" customFormat="1" ht="15" customHeight="1">
      <c r="A45" s="10" t="s">
        <v>8</v>
      </c>
      <c r="B45" s="11" t="s">
        <v>30</v>
      </c>
      <c r="C45" s="1">
        <v>4</v>
      </c>
      <c r="D45" s="1">
        <v>8</v>
      </c>
      <c r="E45" s="1">
        <v>5</v>
      </c>
      <c r="F45" s="1">
        <f>D45-E45</f>
        <v>3</v>
      </c>
      <c r="G45" s="2">
        <v>9</v>
      </c>
    </row>
    <row r="46" spans="1:7" s="43" customFormat="1" ht="15" customHeight="1">
      <c r="A46" s="10" t="s">
        <v>9</v>
      </c>
      <c r="B46" s="11" t="s">
        <v>31</v>
      </c>
      <c r="C46" s="1">
        <v>4</v>
      </c>
      <c r="D46" s="1">
        <v>6</v>
      </c>
      <c r="E46" s="1">
        <v>6</v>
      </c>
      <c r="F46" s="1">
        <f>D46-E46</f>
        <v>0</v>
      </c>
      <c r="G46" s="2">
        <v>6</v>
      </c>
    </row>
    <row r="47" spans="1:7" s="43" customFormat="1" ht="15" customHeight="1">
      <c r="A47" s="10" t="s">
        <v>10</v>
      </c>
      <c r="B47" s="11" t="s">
        <v>38</v>
      </c>
      <c r="C47" s="1">
        <v>4</v>
      </c>
      <c r="D47" s="1">
        <v>5</v>
      </c>
      <c r="E47" s="1">
        <v>8</v>
      </c>
      <c r="F47" s="1">
        <f>D47-E47</f>
        <v>-3</v>
      </c>
      <c r="G47" s="2">
        <v>1</v>
      </c>
    </row>
    <row r="48" spans="1:7" s="43" customFormat="1" ht="15" customHeight="1">
      <c r="A48" s="15" t="s">
        <v>11</v>
      </c>
      <c r="B48" s="16" t="s">
        <v>92</v>
      </c>
      <c r="C48" s="4">
        <v>4</v>
      </c>
      <c r="D48" s="4">
        <v>1</v>
      </c>
      <c r="E48" s="4">
        <v>12</v>
      </c>
      <c r="F48" s="4">
        <f>D48-E48</f>
        <v>-11</v>
      </c>
      <c r="G48" s="5">
        <v>1</v>
      </c>
    </row>
    <row r="49" spans="1:7" s="43" customFormat="1" ht="12.75" customHeight="1">
      <c r="A49" s="17"/>
      <c r="B49" s="95" t="s">
        <v>13</v>
      </c>
      <c r="C49" s="95"/>
      <c r="D49" s="6">
        <f>SUM(D43:D48)</f>
        <v>32</v>
      </c>
      <c r="E49" s="6">
        <f>SUM(E43:E48)</f>
        <v>32</v>
      </c>
      <c r="F49" s="6">
        <f>D49-E49</f>
        <v>0</v>
      </c>
      <c r="G49" s="7"/>
    </row>
    <row r="50" spans="1:7" s="43" customFormat="1" ht="12.75" customHeight="1">
      <c r="A50" s="87" t="s">
        <v>57</v>
      </c>
      <c r="B50" s="88"/>
      <c r="C50" s="89" t="s">
        <v>93</v>
      </c>
      <c r="D50" s="89"/>
      <c r="E50" s="89"/>
      <c r="F50" s="89"/>
      <c r="G50" s="90"/>
    </row>
    <row r="51" spans="1:7" s="43" customFormat="1" ht="6" customHeight="1">
      <c r="A51" s="23"/>
      <c r="B51" s="37"/>
      <c r="C51" s="24"/>
      <c r="D51" s="24"/>
      <c r="E51" s="24"/>
      <c r="F51" s="24"/>
      <c r="G51" s="26"/>
    </row>
    <row r="52" spans="1:7" s="43" customFormat="1" ht="6" customHeight="1">
      <c r="A52" s="20"/>
      <c r="B52" s="20"/>
      <c r="C52" s="21"/>
      <c r="D52" s="21"/>
      <c r="E52" s="21"/>
      <c r="F52" s="21"/>
      <c r="G52" s="21"/>
    </row>
    <row r="53" spans="1:7" s="43" customFormat="1" ht="15.75">
      <c r="A53" s="84" t="s">
        <v>118</v>
      </c>
      <c r="B53" s="85"/>
      <c r="C53" s="85"/>
      <c r="D53" s="85"/>
      <c r="E53" s="85"/>
      <c r="F53" s="85"/>
      <c r="G53" s="86"/>
    </row>
    <row r="54" spans="1:7" ht="14.25" customHeight="1">
      <c r="A54" s="3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3" t="s">
        <v>5</v>
      </c>
      <c r="G54" s="3" t="s">
        <v>6</v>
      </c>
    </row>
    <row r="55" spans="1:7" ht="15" customHeight="1">
      <c r="A55" s="91" t="s">
        <v>7</v>
      </c>
      <c r="B55" s="31" t="s">
        <v>94</v>
      </c>
      <c r="C55" s="93">
        <v>4</v>
      </c>
      <c r="D55" s="93">
        <v>11</v>
      </c>
      <c r="E55" s="93">
        <v>1</v>
      </c>
      <c r="F55" s="93">
        <f>D55-E55</f>
        <v>10</v>
      </c>
      <c r="G55" s="98">
        <v>12</v>
      </c>
    </row>
    <row r="56" spans="1:7" ht="15" customHeight="1">
      <c r="A56" s="92"/>
      <c r="B56" s="32" t="s">
        <v>95</v>
      </c>
      <c r="C56" s="94"/>
      <c r="D56" s="94"/>
      <c r="E56" s="94"/>
      <c r="F56" s="94"/>
      <c r="G56" s="99"/>
    </row>
    <row r="57" spans="1:7" ht="15" customHeight="1">
      <c r="A57" s="10" t="s">
        <v>8</v>
      </c>
      <c r="B57" s="11" t="s">
        <v>70</v>
      </c>
      <c r="C57" s="1">
        <v>4</v>
      </c>
      <c r="D57" s="1">
        <v>11</v>
      </c>
      <c r="E57" s="1">
        <v>6</v>
      </c>
      <c r="F57" s="1">
        <f>D57-E57</f>
        <v>5</v>
      </c>
      <c r="G57" s="2">
        <v>9</v>
      </c>
    </row>
    <row r="58" spans="1:7" ht="15" customHeight="1">
      <c r="A58" s="10" t="s">
        <v>9</v>
      </c>
      <c r="B58" s="11" t="s">
        <v>56</v>
      </c>
      <c r="C58" s="1">
        <v>4</v>
      </c>
      <c r="D58" s="1">
        <v>4</v>
      </c>
      <c r="E58" s="1">
        <v>5</v>
      </c>
      <c r="F58" s="1">
        <f>D58-E58</f>
        <v>-1</v>
      </c>
      <c r="G58" s="2">
        <v>4</v>
      </c>
    </row>
    <row r="59" spans="1:7" ht="15" customHeight="1">
      <c r="A59" s="10" t="s">
        <v>10</v>
      </c>
      <c r="B59" s="11" t="s">
        <v>50</v>
      </c>
      <c r="C59" s="1">
        <v>4</v>
      </c>
      <c r="D59" s="1">
        <v>7</v>
      </c>
      <c r="E59" s="1">
        <v>12</v>
      </c>
      <c r="F59" s="1">
        <f>D59-E59</f>
        <v>-5</v>
      </c>
      <c r="G59" s="2">
        <v>2</v>
      </c>
    </row>
    <row r="60" spans="1:7" ht="15" customHeight="1">
      <c r="A60" s="15" t="s">
        <v>11</v>
      </c>
      <c r="B60" s="16" t="s">
        <v>32</v>
      </c>
      <c r="C60" s="4">
        <v>4</v>
      </c>
      <c r="D60" s="4">
        <v>4</v>
      </c>
      <c r="E60" s="4">
        <v>13</v>
      </c>
      <c r="F60" s="4">
        <f>D60-E60</f>
        <v>-9</v>
      </c>
      <c r="G60" s="5">
        <v>1</v>
      </c>
    </row>
    <row r="61" spans="1:7" ht="11.25" customHeight="1">
      <c r="A61" s="17"/>
      <c r="B61" s="95" t="s">
        <v>13</v>
      </c>
      <c r="C61" s="95"/>
      <c r="D61" s="6">
        <f>SUM(D55:D60)</f>
        <v>37</v>
      </c>
      <c r="E61" s="6">
        <f>SUM(E55:E60)</f>
        <v>37</v>
      </c>
      <c r="F61" s="6">
        <f>D61-E61</f>
        <v>0</v>
      </c>
      <c r="G61" s="7"/>
    </row>
    <row r="62" spans="1:7" ht="12.75" customHeight="1">
      <c r="A62" s="87" t="s">
        <v>57</v>
      </c>
      <c r="B62" s="88"/>
      <c r="C62" s="89" t="s">
        <v>96</v>
      </c>
      <c r="D62" s="89"/>
      <c r="E62" s="89"/>
      <c r="F62" s="89"/>
      <c r="G62" s="90"/>
    </row>
    <row r="63" spans="1:7" ht="6" customHeight="1">
      <c r="A63" s="28"/>
      <c r="B63" s="29"/>
      <c r="C63" s="29"/>
      <c r="D63" s="29"/>
      <c r="E63" s="29"/>
      <c r="F63" s="29"/>
      <c r="G63" s="30"/>
    </row>
    <row r="64" spans="1:7" ht="15">
      <c r="A64" s="43"/>
      <c r="B64" s="43"/>
      <c r="C64" s="43"/>
      <c r="D64" s="43"/>
      <c r="E64" s="43"/>
      <c r="F64" s="43"/>
      <c r="G64" s="43"/>
    </row>
    <row r="65" spans="1:7" ht="15">
      <c r="A65" s="43"/>
      <c r="B65" s="43"/>
      <c r="C65" s="43"/>
      <c r="D65" s="43"/>
      <c r="E65" s="43"/>
      <c r="F65" s="43"/>
      <c r="G65" s="43"/>
    </row>
    <row r="66" spans="1:7" ht="15">
      <c r="A66" s="43"/>
      <c r="B66" s="43"/>
      <c r="C66" s="43"/>
      <c r="D66" s="43"/>
      <c r="E66" s="43"/>
      <c r="F66" s="43"/>
      <c r="G66" s="43"/>
    </row>
    <row r="67" spans="1:7" ht="15">
      <c r="A67" s="43"/>
      <c r="B67" s="43"/>
      <c r="C67" s="43"/>
      <c r="D67" s="43"/>
      <c r="E67" s="43"/>
      <c r="F67" s="43"/>
      <c r="G67" s="43"/>
    </row>
    <row r="68" spans="1:7" ht="15">
      <c r="A68" s="43"/>
      <c r="B68" s="43"/>
      <c r="C68" s="43"/>
      <c r="D68" s="43"/>
      <c r="E68" s="43"/>
      <c r="F68" s="43"/>
      <c r="G68" s="43"/>
    </row>
    <row r="69" spans="1:7" ht="15">
      <c r="A69" s="43"/>
      <c r="B69" s="43"/>
      <c r="C69" s="43"/>
      <c r="D69" s="43"/>
      <c r="E69" s="43"/>
      <c r="F69" s="43"/>
      <c r="G69" s="43"/>
    </row>
    <row r="70" spans="1:7" ht="15">
      <c r="A70" s="43"/>
      <c r="B70" s="43"/>
      <c r="C70" s="43"/>
      <c r="D70" s="43"/>
      <c r="E70" s="43"/>
      <c r="F70" s="43"/>
      <c r="G70" s="43"/>
    </row>
    <row r="71" spans="1:7" ht="15">
      <c r="A71" s="43"/>
      <c r="B71" s="43"/>
      <c r="C71" s="43"/>
      <c r="D71" s="43"/>
      <c r="E71" s="43"/>
      <c r="F71" s="43"/>
      <c r="G71" s="43"/>
    </row>
    <row r="72" spans="1:7" ht="15">
      <c r="A72" s="43"/>
      <c r="B72" s="43"/>
      <c r="C72" s="43"/>
      <c r="D72" s="43"/>
      <c r="E72" s="43"/>
      <c r="F72" s="43"/>
      <c r="G72" s="43"/>
    </row>
    <row r="73" spans="1:7" ht="15">
      <c r="A73" s="43"/>
      <c r="B73" s="43"/>
      <c r="C73" s="43"/>
      <c r="D73" s="43"/>
      <c r="E73" s="43"/>
      <c r="F73" s="43"/>
      <c r="G73" s="43"/>
    </row>
    <row r="74" spans="1:7" ht="15">
      <c r="A74" s="43"/>
      <c r="B74" s="43"/>
      <c r="C74" s="43"/>
      <c r="D74" s="43"/>
      <c r="E74" s="43"/>
      <c r="F74" s="43"/>
      <c r="G74" s="43"/>
    </row>
    <row r="75" spans="1:7" ht="15">
      <c r="A75" s="43"/>
      <c r="B75" s="43"/>
      <c r="C75" s="43"/>
      <c r="D75" s="43"/>
      <c r="E75" s="43"/>
      <c r="F75" s="43"/>
      <c r="G75" s="43"/>
    </row>
    <row r="76" spans="1:7" ht="15">
      <c r="A76" s="43"/>
      <c r="B76" s="43"/>
      <c r="C76" s="43"/>
      <c r="D76" s="43"/>
      <c r="E76" s="43"/>
      <c r="F76" s="43"/>
      <c r="G76" s="43"/>
    </row>
    <row r="77" spans="1:7" ht="15">
      <c r="A77" s="43"/>
      <c r="B77" s="43"/>
      <c r="C77" s="43"/>
      <c r="D77" s="43"/>
      <c r="E77" s="43"/>
      <c r="F77" s="43"/>
      <c r="G77" s="43"/>
    </row>
  </sheetData>
  <mergeCells count="53">
    <mergeCell ref="E43:E44"/>
    <mergeCell ref="F43:F44"/>
    <mergeCell ref="G43:G44"/>
    <mergeCell ref="B49:C49"/>
    <mergeCell ref="C26:G26"/>
    <mergeCell ref="E19:E20"/>
    <mergeCell ref="B25:C25"/>
    <mergeCell ref="A29:G29"/>
    <mergeCell ref="A26:B26"/>
    <mergeCell ref="B13:C13"/>
    <mergeCell ref="A14:B14"/>
    <mergeCell ref="C14:G14"/>
    <mergeCell ref="F19:F20"/>
    <mergeCell ref="G19:G20"/>
    <mergeCell ref="C19:C20"/>
    <mergeCell ref="D19:D20"/>
    <mergeCell ref="A17:G17"/>
    <mergeCell ref="A19:A20"/>
    <mergeCell ref="D43:D44"/>
    <mergeCell ref="G55:G56"/>
    <mergeCell ref="A1:D2"/>
    <mergeCell ref="D6:D7"/>
    <mergeCell ref="E6:E7"/>
    <mergeCell ref="F6:F7"/>
    <mergeCell ref="A4:G4"/>
    <mergeCell ref="G6:G7"/>
    <mergeCell ref="A6:A7"/>
    <mergeCell ref="C6:C7"/>
    <mergeCell ref="C28:G28"/>
    <mergeCell ref="D31:D32"/>
    <mergeCell ref="E31:E32"/>
    <mergeCell ref="F31:F32"/>
    <mergeCell ref="G31:G32"/>
    <mergeCell ref="A31:A32"/>
    <mergeCell ref="C31:C32"/>
    <mergeCell ref="B61:C61"/>
    <mergeCell ref="A55:A56"/>
    <mergeCell ref="C55:C56"/>
    <mergeCell ref="B37:C37"/>
    <mergeCell ref="A38:B38"/>
    <mergeCell ref="C38:G38"/>
    <mergeCell ref="C39:G39"/>
    <mergeCell ref="A50:B50"/>
    <mergeCell ref="A53:G53"/>
    <mergeCell ref="A41:G41"/>
    <mergeCell ref="A62:B62"/>
    <mergeCell ref="C62:G62"/>
    <mergeCell ref="D55:D56"/>
    <mergeCell ref="E55:E56"/>
    <mergeCell ref="F55:F56"/>
    <mergeCell ref="C50:G50"/>
    <mergeCell ref="A43:A44"/>
    <mergeCell ref="C43:C4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8">
      <selection activeCell="C44" sqref="C44:G44"/>
    </sheetView>
  </sheetViews>
  <sheetFormatPr defaultColWidth="11.421875" defaultRowHeight="12.75"/>
  <cols>
    <col min="1" max="1" width="7.7109375" style="39" customWidth="1"/>
    <col min="2" max="2" width="40.57421875" style="39" customWidth="1"/>
    <col min="3" max="5" width="7.7109375" style="39" customWidth="1"/>
    <col min="6" max="6" width="7.57421875" style="39" customWidth="1"/>
    <col min="7" max="7" width="7.7109375" style="39" customWidth="1"/>
    <col min="8" max="16384" width="11.421875" style="39" customWidth="1"/>
  </cols>
  <sheetData>
    <row r="1" spans="1:7" ht="22.5" customHeight="1">
      <c r="A1" s="102" t="s">
        <v>18</v>
      </c>
      <c r="B1" s="103"/>
      <c r="C1" s="103"/>
      <c r="D1" s="104"/>
      <c r="E1" s="50"/>
      <c r="F1" s="51"/>
      <c r="G1" s="52"/>
    </row>
    <row r="2" spans="1:7" ht="22.5" customHeight="1">
      <c r="A2" s="105"/>
      <c r="B2" s="106"/>
      <c r="C2" s="106"/>
      <c r="D2" s="107"/>
      <c r="E2" s="53"/>
      <c r="F2" s="54"/>
      <c r="G2" s="55"/>
    </row>
    <row r="3" spans="1:7" ht="15" customHeight="1">
      <c r="A3" s="40"/>
      <c r="B3" s="40"/>
      <c r="C3" s="40"/>
      <c r="D3" s="40"/>
      <c r="E3" s="40"/>
      <c r="F3" s="40"/>
      <c r="G3" s="40"/>
    </row>
    <row r="4" spans="1:7" ht="15" customHeight="1">
      <c r="A4" s="84" t="s">
        <v>58</v>
      </c>
      <c r="B4" s="85"/>
      <c r="C4" s="85"/>
      <c r="D4" s="85"/>
      <c r="E4" s="85"/>
      <c r="F4" s="85"/>
      <c r="G4" s="86"/>
    </row>
    <row r="5" spans="1:7" ht="1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" customHeight="1">
      <c r="A6" s="91" t="s">
        <v>7</v>
      </c>
      <c r="B6" s="31" t="s">
        <v>19</v>
      </c>
      <c r="C6" s="93">
        <v>5</v>
      </c>
      <c r="D6" s="93">
        <v>9</v>
      </c>
      <c r="E6" s="93">
        <v>4</v>
      </c>
      <c r="F6" s="93">
        <f>D6-E6</f>
        <v>5</v>
      </c>
      <c r="G6" s="98">
        <v>10</v>
      </c>
    </row>
    <row r="7" spans="1:7" ht="15" customHeight="1">
      <c r="A7" s="92"/>
      <c r="B7" s="56" t="s">
        <v>20</v>
      </c>
      <c r="C7" s="94"/>
      <c r="D7" s="94"/>
      <c r="E7" s="94"/>
      <c r="F7" s="94"/>
      <c r="G7" s="99"/>
    </row>
    <row r="8" spans="1:7" ht="15" customHeight="1">
      <c r="A8" s="10" t="s">
        <v>8</v>
      </c>
      <c r="B8" s="11" t="s">
        <v>21</v>
      </c>
      <c r="C8" s="1">
        <v>5</v>
      </c>
      <c r="D8" s="1">
        <v>7</v>
      </c>
      <c r="E8" s="1">
        <v>2</v>
      </c>
      <c r="F8" s="1">
        <f aca="true" t="shared" si="0" ref="F8:F13">D8-E8</f>
        <v>5</v>
      </c>
      <c r="G8" s="2">
        <v>9</v>
      </c>
    </row>
    <row r="9" spans="1:7" ht="15" customHeight="1">
      <c r="A9" s="10" t="s">
        <v>9</v>
      </c>
      <c r="B9" s="11" t="s">
        <v>22</v>
      </c>
      <c r="C9" s="1">
        <v>5</v>
      </c>
      <c r="D9" s="1">
        <v>3</v>
      </c>
      <c r="E9" s="1">
        <v>0</v>
      </c>
      <c r="F9" s="1">
        <f t="shared" si="0"/>
        <v>3</v>
      </c>
      <c r="G9" s="2">
        <v>9</v>
      </c>
    </row>
    <row r="10" spans="1:7" ht="15" customHeight="1">
      <c r="A10" s="10" t="s">
        <v>10</v>
      </c>
      <c r="B10" s="11" t="s">
        <v>23</v>
      </c>
      <c r="C10" s="1">
        <v>5</v>
      </c>
      <c r="D10" s="1">
        <v>3</v>
      </c>
      <c r="E10" s="1">
        <v>5</v>
      </c>
      <c r="F10" s="1">
        <f t="shared" si="0"/>
        <v>-2</v>
      </c>
      <c r="G10" s="2">
        <v>5</v>
      </c>
    </row>
    <row r="11" spans="1:7" ht="15" customHeight="1">
      <c r="A11" s="12" t="s">
        <v>11</v>
      </c>
      <c r="B11" s="13" t="s">
        <v>24</v>
      </c>
      <c r="C11" s="14">
        <v>5</v>
      </c>
      <c r="D11" s="14">
        <v>4</v>
      </c>
      <c r="E11" s="14">
        <v>6</v>
      </c>
      <c r="F11" s="1">
        <f t="shared" si="0"/>
        <v>-2</v>
      </c>
      <c r="G11" s="2">
        <v>5</v>
      </c>
    </row>
    <row r="12" spans="1:7" s="49" customFormat="1" ht="15" customHeight="1">
      <c r="A12" s="15" t="s">
        <v>12</v>
      </c>
      <c r="B12" s="16" t="s">
        <v>25</v>
      </c>
      <c r="C12" s="4">
        <v>5</v>
      </c>
      <c r="D12" s="4">
        <v>0</v>
      </c>
      <c r="E12" s="4">
        <v>9</v>
      </c>
      <c r="F12" s="4">
        <f t="shared" si="0"/>
        <v>-9</v>
      </c>
      <c r="G12" s="5">
        <v>1</v>
      </c>
    </row>
    <row r="13" spans="1:7" ht="12" customHeight="1">
      <c r="A13" s="17"/>
      <c r="B13" s="95" t="s">
        <v>13</v>
      </c>
      <c r="C13" s="95"/>
      <c r="D13" s="6">
        <f>SUM(D6:D12)</f>
        <v>26</v>
      </c>
      <c r="E13" s="6">
        <f>SUM(E6:E12)</f>
        <v>26</v>
      </c>
      <c r="F13" s="6">
        <f t="shared" si="0"/>
        <v>0</v>
      </c>
      <c r="G13" s="7"/>
    </row>
    <row r="14" spans="1:7" ht="6" customHeight="1">
      <c r="A14" s="17"/>
      <c r="B14" s="18"/>
      <c r="C14" s="18"/>
      <c r="D14" s="8"/>
      <c r="E14" s="8"/>
      <c r="F14" s="8"/>
      <c r="G14" s="9"/>
    </row>
    <row r="15" spans="1:7" ht="12.75" customHeight="1">
      <c r="A15" s="87" t="s">
        <v>26</v>
      </c>
      <c r="B15" s="88"/>
      <c r="C15" s="89" t="s">
        <v>125</v>
      </c>
      <c r="D15" s="89"/>
      <c r="E15" s="89"/>
      <c r="F15" s="89"/>
      <c r="G15" s="90"/>
    </row>
    <row r="16" spans="1:7" ht="12.75" customHeight="1">
      <c r="A16" s="23"/>
      <c r="B16" s="24"/>
      <c r="C16" s="75" t="s">
        <v>126</v>
      </c>
      <c r="D16" s="75"/>
      <c r="E16" s="75"/>
      <c r="F16" s="75"/>
      <c r="G16" s="76"/>
    </row>
    <row r="17" spans="1:7" ht="6" customHeight="1">
      <c r="A17" s="23"/>
      <c r="B17" s="24"/>
      <c r="C17" s="24"/>
      <c r="D17" s="24"/>
      <c r="E17" s="24"/>
      <c r="F17" s="24"/>
      <c r="G17" s="26"/>
    </row>
    <row r="18" spans="1:7" ht="6" customHeight="1">
      <c r="A18" s="25"/>
      <c r="B18" s="25"/>
      <c r="C18" s="25"/>
      <c r="D18" s="25"/>
      <c r="E18" s="25"/>
      <c r="F18" s="25"/>
      <c r="G18" s="25"/>
    </row>
    <row r="19" spans="1:7" s="40" customFormat="1" ht="15" customHeight="1">
      <c r="A19" s="84" t="s">
        <v>15</v>
      </c>
      <c r="B19" s="85"/>
      <c r="C19" s="85"/>
      <c r="D19" s="85"/>
      <c r="E19" s="85"/>
      <c r="F19" s="85"/>
      <c r="G19" s="86"/>
    </row>
    <row r="20" spans="1:7" s="40" customFormat="1" ht="15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</row>
    <row r="21" spans="1:7" s="43" customFormat="1" ht="15" customHeight="1">
      <c r="A21" s="91" t="s">
        <v>7</v>
      </c>
      <c r="B21" s="31" t="s">
        <v>59</v>
      </c>
      <c r="C21" s="93">
        <v>5</v>
      </c>
      <c r="D21" s="93">
        <v>18</v>
      </c>
      <c r="E21" s="93">
        <v>1</v>
      </c>
      <c r="F21" s="93">
        <f>D21-E21</f>
        <v>17</v>
      </c>
      <c r="G21" s="98">
        <v>13</v>
      </c>
    </row>
    <row r="22" spans="1:7" s="43" customFormat="1" ht="15" customHeight="1">
      <c r="A22" s="92"/>
      <c r="B22" s="56" t="s">
        <v>49</v>
      </c>
      <c r="C22" s="94"/>
      <c r="D22" s="94"/>
      <c r="E22" s="94"/>
      <c r="F22" s="94"/>
      <c r="G22" s="99"/>
    </row>
    <row r="23" spans="1:7" s="43" customFormat="1" ht="14.25" customHeight="1">
      <c r="A23" s="81" t="s">
        <v>8</v>
      </c>
      <c r="B23" s="82" t="s">
        <v>117</v>
      </c>
      <c r="C23" s="83">
        <v>5</v>
      </c>
      <c r="D23" s="83">
        <v>15</v>
      </c>
      <c r="E23" s="83">
        <v>1</v>
      </c>
      <c r="F23" s="83">
        <f aca="true" t="shared" si="1" ref="F23:F28">D23-E23</f>
        <v>14</v>
      </c>
      <c r="G23" s="80">
        <v>13</v>
      </c>
    </row>
    <row r="24" spans="1:7" s="43" customFormat="1" ht="15" customHeight="1">
      <c r="A24" s="10" t="s">
        <v>9</v>
      </c>
      <c r="B24" s="11" t="s">
        <v>51</v>
      </c>
      <c r="C24" s="1">
        <v>5</v>
      </c>
      <c r="D24" s="1">
        <v>2</v>
      </c>
      <c r="E24" s="1">
        <v>7</v>
      </c>
      <c r="F24" s="1">
        <f t="shared" si="1"/>
        <v>-5</v>
      </c>
      <c r="G24" s="2">
        <v>5</v>
      </c>
    </row>
    <row r="25" spans="1:7" s="43" customFormat="1" ht="15" customHeight="1">
      <c r="A25" s="10" t="s">
        <v>10</v>
      </c>
      <c r="B25" s="11" t="s">
        <v>38</v>
      </c>
      <c r="C25" s="1">
        <v>5</v>
      </c>
      <c r="D25" s="19">
        <v>1</v>
      </c>
      <c r="E25" s="1">
        <v>9</v>
      </c>
      <c r="F25" s="1">
        <f t="shared" si="1"/>
        <v>-8</v>
      </c>
      <c r="G25" s="2">
        <v>5</v>
      </c>
    </row>
    <row r="26" spans="1:7" s="43" customFormat="1" ht="15" customHeight="1">
      <c r="A26" s="12" t="s">
        <v>11</v>
      </c>
      <c r="B26" s="13" t="s">
        <v>52</v>
      </c>
      <c r="C26" s="14">
        <v>5</v>
      </c>
      <c r="D26" s="14">
        <v>2</v>
      </c>
      <c r="E26" s="14">
        <v>11</v>
      </c>
      <c r="F26" s="1">
        <f t="shared" si="1"/>
        <v>-9</v>
      </c>
      <c r="G26" s="2">
        <v>2</v>
      </c>
    </row>
    <row r="27" spans="1:7" s="43" customFormat="1" ht="15" customHeight="1">
      <c r="A27" s="15" t="s">
        <v>12</v>
      </c>
      <c r="B27" s="16" t="s">
        <v>53</v>
      </c>
      <c r="C27" s="4">
        <v>5</v>
      </c>
      <c r="D27" s="4">
        <v>1</v>
      </c>
      <c r="E27" s="4">
        <v>10</v>
      </c>
      <c r="F27" s="4">
        <f t="shared" si="1"/>
        <v>-9</v>
      </c>
      <c r="G27" s="5">
        <v>2</v>
      </c>
    </row>
    <row r="28" spans="1:7" s="43" customFormat="1" ht="12" customHeight="1">
      <c r="A28" s="17"/>
      <c r="B28" s="95" t="s">
        <v>13</v>
      </c>
      <c r="C28" s="95"/>
      <c r="D28" s="6">
        <f>SUM(D21:D27)</f>
        <v>39</v>
      </c>
      <c r="E28" s="6">
        <f>SUM(E21:E27)</f>
        <v>39</v>
      </c>
      <c r="F28" s="6">
        <f t="shared" si="1"/>
        <v>0</v>
      </c>
      <c r="G28" s="7"/>
    </row>
    <row r="29" spans="1:7" s="43" customFormat="1" ht="6" customHeight="1">
      <c r="A29" s="17"/>
      <c r="B29" s="18"/>
      <c r="C29" s="18"/>
      <c r="D29" s="8"/>
      <c r="E29" s="8"/>
      <c r="F29" s="8"/>
      <c r="G29" s="9"/>
    </row>
    <row r="30" spans="1:7" s="43" customFormat="1" ht="15" customHeight="1">
      <c r="A30" s="87" t="s">
        <v>33</v>
      </c>
      <c r="B30" s="110"/>
      <c r="C30" s="89" t="s">
        <v>127</v>
      </c>
      <c r="D30" s="89"/>
      <c r="E30" s="89"/>
      <c r="F30" s="89"/>
      <c r="G30" s="90"/>
    </row>
    <row r="31" spans="1:7" s="43" customFormat="1" ht="6" customHeight="1">
      <c r="A31" s="23"/>
      <c r="B31" s="24"/>
      <c r="C31" s="77"/>
      <c r="D31" s="77"/>
      <c r="E31" s="77"/>
      <c r="F31" s="77"/>
      <c r="G31" s="78"/>
    </row>
    <row r="32" spans="1:7" s="43" customFormat="1" ht="6" customHeight="1">
      <c r="A32" s="25"/>
      <c r="B32" s="25"/>
      <c r="C32" s="25"/>
      <c r="D32" s="25"/>
      <c r="E32" s="25"/>
      <c r="F32" s="25"/>
      <c r="G32" s="25"/>
    </row>
    <row r="33" spans="1:7" s="43" customFormat="1" ht="15" customHeight="1">
      <c r="A33" s="84" t="s">
        <v>17</v>
      </c>
      <c r="B33" s="85"/>
      <c r="C33" s="85"/>
      <c r="D33" s="85"/>
      <c r="E33" s="85"/>
      <c r="F33" s="85"/>
      <c r="G33" s="86"/>
    </row>
    <row r="34" spans="1:7" s="43" customFormat="1" ht="15" customHeight="1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</row>
    <row r="35" spans="1:7" s="43" customFormat="1" ht="15" customHeight="1">
      <c r="A35" s="91" t="s">
        <v>7</v>
      </c>
      <c r="B35" s="31" t="s">
        <v>66</v>
      </c>
      <c r="C35" s="93">
        <v>4</v>
      </c>
      <c r="D35" s="93">
        <v>8</v>
      </c>
      <c r="E35" s="93">
        <v>0</v>
      </c>
      <c r="F35" s="93">
        <f>D35-E35</f>
        <v>8</v>
      </c>
      <c r="G35" s="98">
        <v>10</v>
      </c>
    </row>
    <row r="36" spans="1:7" s="43" customFormat="1" ht="15" customHeight="1">
      <c r="A36" s="92"/>
      <c r="B36" s="56" t="s">
        <v>67</v>
      </c>
      <c r="C36" s="94"/>
      <c r="D36" s="94"/>
      <c r="E36" s="94"/>
      <c r="F36" s="94"/>
      <c r="G36" s="99"/>
    </row>
    <row r="37" spans="1:7" s="43" customFormat="1" ht="15" customHeight="1">
      <c r="A37" s="10" t="s">
        <v>8</v>
      </c>
      <c r="B37" s="11" t="s">
        <v>68</v>
      </c>
      <c r="C37" s="1">
        <v>4</v>
      </c>
      <c r="D37" s="1">
        <v>11</v>
      </c>
      <c r="E37" s="1">
        <v>2</v>
      </c>
      <c r="F37" s="1">
        <f>D37-E37</f>
        <v>9</v>
      </c>
      <c r="G37" s="2">
        <v>9</v>
      </c>
    </row>
    <row r="38" spans="1:7" s="43" customFormat="1" ht="15" customHeight="1">
      <c r="A38" s="10" t="s">
        <v>9</v>
      </c>
      <c r="B38" s="11" t="s">
        <v>69</v>
      </c>
      <c r="C38" s="1">
        <v>4</v>
      </c>
      <c r="D38" s="1">
        <v>7</v>
      </c>
      <c r="E38" s="1">
        <v>1</v>
      </c>
      <c r="F38" s="1">
        <f>D38-E38</f>
        <v>6</v>
      </c>
      <c r="G38" s="2">
        <v>7</v>
      </c>
    </row>
    <row r="39" spans="1:7" s="43" customFormat="1" ht="15" customHeight="1">
      <c r="A39" s="10" t="s">
        <v>10</v>
      </c>
      <c r="B39" s="11" t="s">
        <v>40</v>
      </c>
      <c r="C39" s="1">
        <v>4</v>
      </c>
      <c r="D39" s="19">
        <v>2</v>
      </c>
      <c r="E39" s="1">
        <v>10</v>
      </c>
      <c r="F39" s="1">
        <f>D39-E39</f>
        <v>-8</v>
      </c>
      <c r="G39" s="2">
        <v>3</v>
      </c>
    </row>
    <row r="40" spans="1:7" s="43" customFormat="1" ht="15" customHeight="1">
      <c r="A40" s="15" t="s">
        <v>11</v>
      </c>
      <c r="B40" s="16" t="s">
        <v>70</v>
      </c>
      <c r="C40" s="4">
        <v>4</v>
      </c>
      <c r="D40" s="4">
        <v>1</v>
      </c>
      <c r="E40" s="4">
        <v>16</v>
      </c>
      <c r="F40" s="4">
        <f>D40-E40</f>
        <v>-15</v>
      </c>
      <c r="G40" s="5">
        <v>0</v>
      </c>
    </row>
    <row r="41" spans="1:7" s="43" customFormat="1" ht="12" customHeight="1">
      <c r="A41" s="17"/>
      <c r="B41" s="95" t="s">
        <v>13</v>
      </c>
      <c r="C41" s="95"/>
      <c r="D41" s="6">
        <f>SUM(D35:D40)</f>
        <v>29</v>
      </c>
      <c r="E41" s="6">
        <f>SUM(E35:E40)</f>
        <v>29</v>
      </c>
      <c r="F41" s="6">
        <f>D41-E41</f>
        <v>0</v>
      </c>
      <c r="G41" s="7"/>
    </row>
    <row r="42" spans="1:7" s="43" customFormat="1" ht="6" customHeight="1">
      <c r="A42" s="17"/>
      <c r="B42" s="18"/>
      <c r="C42" s="18"/>
      <c r="D42" s="8"/>
      <c r="E42" s="8"/>
      <c r="F42" s="8"/>
      <c r="G42" s="9"/>
    </row>
    <row r="43" spans="1:7" s="43" customFormat="1" ht="15" customHeight="1">
      <c r="A43" s="87" t="s">
        <v>71</v>
      </c>
      <c r="B43" s="110"/>
      <c r="C43" s="89" t="s">
        <v>128</v>
      </c>
      <c r="D43" s="89"/>
      <c r="E43" s="89"/>
      <c r="F43" s="89"/>
      <c r="G43" s="90"/>
    </row>
    <row r="44" spans="1:7" s="43" customFormat="1" ht="6" customHeight="1">
      <c r="A44" s="59"/>
      <c r="B44" s="61"/>
      <c r="C44" s="100"/>
      <c r="D44" s="100"/>
      <c r="E44" s="100"/>
      <c r="F44" s="100"/>
      <c r="G44" s="101"/>
    </row>
    <row r="45" spans="1:7" s="43" customFormat="1" ht="6" customHeight="1">
      <c r="A45" s="63"/>
      <c r="B45" s="64"/>
      <c r="C45" s="65"/>
      <c r="D45" s="65"/>
      <c r="E45" s="65"/>
      <c r="F45" s="65"/>
      <c r="G45" s="65"/>
    </row>
    <row r="46" spans="1:7" s="43" customFormat="1" ht="15.75">
      <c r="A46" s="84" t="s">
        <v>16</v>
      </c>
      <c r="B46" s="85"/>
      <c r="C46" s="85"/>
      <c r="D46" s="85"/>
      <c r="E46" s="85"/>
      <c r="F46" s="85"/>
      <c r="G46" s="86"/>
    </row>
    <row r="47" spans="1:7" s="43" customFormat="1" ht="15">
      <c r="A47" s="3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</row>
    <row r="48" spans="1:7" s="45" customFormat="1" ht="16.5">
      <c r="A48" s="91" t="s">
        <v>7</v>
      </c>
      <c r="B48" s="31" t="s">
        <v>112</v>
      </c>
      <c r="C48" s="93">
        <v>4</v>
      </c>
      <c r="D48" s="93">
        <v>13</v>
      </c>
      <c r="E48" s="93">
        <v>0</v>
      </c>
      <c r="F48" s="93">
        <f>D48-E48</f>
        <v>13</v>
      </c>
      <c r="G48" s="98">
        <v>12</v>
      </c>
    </row>
    <row r="49" spans="1:7" s="45" customFormat="1" ht="15" customHeight="1">
      <c r="A49" s="92"/>
      <c r="B49" s="32" t="s">
        <v>113</v>
      </c>
      <c r="C49" s="94"/>
      <c r="D49" s="94"/>
      <c r="E49" s="94"/>
      <c r="F49" s="94"/>
      <c r="G49" s="99"/>
    </row>
    <row r="50" spans="1:7" s="45" customFormat="1" ht="16.5">
      <c r="A50" s="108" t="s">
        <v>8</v>
      </c>
      <c r="B50" s="70" t="s">
        <v>114</v>
      </c>
      <c r="C50" s="71">
        <v>4</v>
      </c>
      <c r="D50" s="71">
        <v>4</v>
      </c>
      <c r="E50" s="71">
        <v>6</v>
      </c>
      <c r="F50" s="71">
        <f>D50-E50</f>
        <v>-2</v>
      </c>
      <c r="G50" s="72">
        <v>6</v>
      </c>
    </row>
    <row r="51" spans="1:7" s="45" customFormat="1" ht="16.5">
      <c r="A51" s="109"/>
      <c r="B51" s="73" t="s">
        <v>76</v>
      </c>
      <c r="C51" s="74">
        <v>4</v>
      </c>
      <c r="D51" s="74">
        <v>4</v>
      </c>
      <c r="E51" s="74">
        <v>6</v>
      </c>
      <c r="F51" s="74">
        <f>D51-E51</f>
        <v>-2</v>
      </c>
      <c r="G51" s="79">
        <v>6</v>
      </c>
    </row>
    <row r="52" spans="1:7" s="45" customFormat="1" ht="16.5">
      <c r="A52" s="10" t="s">
        <v>10</v>
      </c>
      <c r="B52" s="11" t="s">
        <v>115</v>
      </c>
      <c r="C52" s="1">
        <v>4</v>
      </c>
      <c r="D52" s="1">
        <v>3</v>
      </c>
      <c r="E52" s="1">
        <v>6</v>
      </c>
      <c r="F52" s="1">
        <f>D52-E52</f>
        <v>-3</v>
      </c>
      <c r="G52" s="2">
        <v>4</v>
      </c>
    </row>
    <row r="53" spans="1:7" s="45" customFormat="1" ht="16.5">
      <c r="A53" s="15" t="s">
        <v>11</v>
      </c>
      <c r="B53" s="16" t="s">
        <v>99</v>
      </c>
      <c r="C53" s="4">
        <v>4</v>
      </c>
      <c r="D53" s="4">
        <v>3</v>
      </c>
      <c r="E53" s="4">
        <v>9</v>
      </c>
      <c r="F53" s="4">
        <f>D53-E53</f>
        <v>-6</v>
      </c>
      <c r="G53" s="5">
        <v>1</v>
      </c>
    </row>
    <row r="54" spans="1:7" s="45" customFormat="1" ht="12" customHeight="1">
      <c r="A54" s="17"/>
      <c r="B54" s="95" t="s">
        <v>13</v>
      </c>
      <c r="C54" s="95"/>
      <c r="D54" s="6">
        <f>SUM(D48:D53)</f>
        <v>27</v>
      </c>
      <c r="E54" s="6">
        <f>SUM(E48:E53)</f>
        <v>27</v>
      </c>
      <c r="F54" s="6">
        <f>D54-E54</f>
        <v>0</v>
      </c>
      <c r="G54" s="7"/>
    </row>
    <row r="55" spans="1:7" s="45" customFormat="1" ht="6" customHeight="1">
      <c r="A55" s="17"/>
      <c r="B55" s="18"/>
      <c r="C55" s="18"/>
      <c r="D55" s="8"/>
      <c r="E55" s="8"/>
      <c r="F55" s="8"/>
      <c r="G55" s="9"/>
    </row>
    <row r="56" spans="1:7" s="45" customFormat="1" ht="15">
      <c r="A56" s="87" t="s">
        <v>88</v>
      </c>
      <c r="B56" s="110"/>
      <c r="C56" s="89" t="s">
        <v>116</v>
      </c>
      <c r="D56" s="89"/>
      <c r="E56" s="89"/>
      <c r="F56" s="89"/>
      <c r="G56" s="90"/>
    </row>
    <row r="57" spans="1:7" s="45" customFormat="1" ht="6" customHeight="1">
      <c r="A57" s="28"/>
      <c r="B57" s="29"/>
      <c r="C57" s="29"/>
      <c r="D57" s="29"/>
      <c r="E57" s="29"/>
      <c r="F57" s="29"/>
      <c r="G57" s="30"/>
    </row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</sheetData>
  <mergeCells count="45">
    <mergeCell ref="G21:G22"/>
    <mergeCell ref="A33:G33"/>
    <mergeCell ref="A4:G4"/>
    <mergeCell ref="A19:G19"/>
    <mergeCell ref="E6:E7"/>
    <mergeCell ref="C31:G31"/>
    <mergeCell ref="G6:G7"/>
    <mergeCell ref="C30:G30"/>
    <mergeCell ref="B28:C28"/>
    <mergeCell ref="B13:C13"/>
    <mergeCell ref="A15:B15"/>
    <mergeCell ref="F35:F36"/>
    <mergeCell ref="A30:B30"/>
    <mergeCell ref="C35:C36"/>
    <mergeCell ref="E21:E22"/>
    <mergeCell ref="F21:F22"/>
    <mergeCell ref="A35:A36"/>
    <mergeCell ref="D35:D36"/>
    <mergeCell ref="E35:E36"/>
    <mergeCell ref="A1:D2"/>
    <mergeCell ref="A21:A22"/>
    <mergeCell ref="C21:C22"/>
    <mergeCell ref="D21:D22"/>
    <mergeCell ref="C15:G15"/>
    <mergeCell ref="C16:G16"/>
    <mergeCell ref="F6:F7"/>
    <mergeCell ref="A6:A7"/>
    <mergeCell ref="C6:C7"/>
    <mergeCell ref="D6:D7"/>
    <mergeCell ref="A56:B56"/>
    <mergeCell ref="C56:G56"/>
    <mergeCell ref="A48:A49"/>
    <mergeCell ref="C48:C49"/>
    <mergeCell ref="D48:D49"/>
    <mergeCell ref="E48:E49"/>
    <mergeCell ref="F48:F49"/>
    <mergeCell ref="G48:G49"/>
    <mergeCell ref="A50:A51"/>
    <mergeCell ref="A46:G46"/>
    <mergeCell ref="G35:G36"/>
    <mergeCell ref="B54:C54"/>
    <mergeCell ref="C44:G44"/>
    <mergeCell ref="B41:C41"/>
    <mergeCell ref="C43:G43"/>
    <mergeCell ref="A43:B4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43">
      <selection activeCell="C16" sqref="C16:G16"/>
    </sheetView>
  </sheetViews>
  <sheetFormatPr defaultColWidth="11.421875" defaultRowHeight="12.75"/>
  <cols>
    <col min="1" max="1" width="7.7109375" style="39" customWidth="1"/>
    <col min="2" max="2" width="40.57421875" style="39" customWidth="1"/>
    <col min="3" max="5" width="7.7109375" style="39" customWidth="1"/>
    <col min="6" max="6" width="7.57421875" style="39" customWidth="1"/>
    <col min="7" max="7" width="7.7109375" style="39" customWidth="1"/>
    <col min="8" max="16384" width="11.421875" style="39" customWidth="1"/>
  </cols>
  <sheetData>
    <row r="1" spans="1:7" ht="18.75" customHeight="1">
      <c r="A1" s="102" t="s">
        <v>18</v>
      </c>
      <c r="B1" s="103"/>
      <c r="C1" s="103"/>
      <c r="D1" s="104"/>
      <c r="E1" s="50"/>
      <c r="F1" s="51"/>
      <c r="G1" s="52"/>
    </row>
    <row r="2" spans="1:7" ht="18.75" customHeight="1">
      <c r="A2" s="105"/>
      <c r="B2" s="106"/>
      <c r="C2" s="106"/>
      <c r="D2" s="107"/>
      <c r="E2" s="53"/>
      <c r="F2" s="54"/>
      <c r="G2" s="55"/>
    </row>
    <row r="3" spans="1:7" ht="6" customHeight="1">
      <c r="A3" s="40"/>
      <c r="B3" s="40"/>
      <c r="C3" s="40"/>
      <c r="D3" s="40"/>
      <c r="E3" s="40"/>
      <c r="F3" s="40"/>
      <c r="G3" s="40"/>
    </row>
    <row r="4" spans="1:7" ht="13.5" customHeight="1">
      <c r="A4" s="84" t="s">
        <v>58</v>
      </c>
      <c r="B4" s="85"/>
      <c r="C4" s="85"/>
      <c r="D4" s="85"/>
      <c r="E4" s="85"/>
      <c r="F4" s="85"/>
      <c r="G4" s="86"/>
    </row>
    <row r="5" spans="1:7" ht="11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 customHeight="1">
      <c r="A6" s="91" t="s">
        <v>7</v>
      </c>
      <c r="B6" s="31" t="s">
        <v>60</v>
      </c>
      <c r="C6" s="93">
        <v>5</v>
      </c>
      <c r="D6" s="93">
        <v>14</v>
      </c>
      <c r="E6" s="93">
        <v>1</v>
      </c>
      <c r="F6" s="93">
        <f>D6-E6</f>
        <v>13</v>
      </c>
      <c r="G6" s="98">
        <v>13</v>
      </c>
    </row>
    <row r="7" spans="1:7" ht="12.75" customHeight="1">
      <c r="A7" s="92"/>
      <c r="B7" s="56" t="s">
        <v>27</v>
      </c>
      <c r="C7" s="94"/>
      <c r="D7" s="94"/>
      <c r="E7" s="94"/>
      <c r="F7" s="94"/>
      <c r="G7" s="99"/>
    </row>
    <row r="8" spans="1:7" ht="12.75" customHeight="1">
      <c r="A8" s="10" t="s">
        <v>8</v>
      </c>
      <c r="B8" s="11" t="s">
        <v>28</v>
      </c>
      <c r="C8" s="1">
        <v>5</v>
      </c>
      <c r="D8" s="1">
        <v>7</v>
      </c>
      <c r="E8" s="1">
        <v>4</v>
      </c>
      <c r="F8" s="1">
        <f aca="true" t="shared" si="0" ref="F8:F13">D8-E8</f>
        <v>3</v>
      </c>
      <c r="G8" s="2">
        <v>12</v>
      </c>
    </row>
    <row r="9" spans="1:7" ht="12.75" customHeight="1">
      <c r="A9" s="10" t="s">
        <v>9</v>
      </c>
      <c r="B9" s="11" t="s">
        <v>29</v>
      </c>
      <c r="C9" s="1">
        <v>5</v>
      </c>
      <c r="D9" s="1">
        <v>6</v>
      </c>
      <c r="E9" s="1">
        <v>7</v>
      </c>
      <c r="F9" s="1">
        <f t="shared" si="0"/>
        <v>-1</v>
      </c>
      <c r="G9" s="2">
        <v>7</v>
      </c>
    </row>
    <row r="10" spans="1:7" ht="12.75" customHeight="1">
      <c r="A10" s="10" t="s">
        <v>10</v>
      </c>
      <c r="B10" s="11" t="s">
        <v>30</v>
      </c>
      <c r="C10" s="1">
        <v>5</v>
      </c>
      <c r="D10" s="19">
        <v>2</v>
      </c>
      <c r="E10" s="1">
        <v>3</v>
      </c>
      <c r="F10" s="1">
        <f t="shared" si="0"/>
        <v>-1</v>
      </c>
      <c r="G10" s="2">
        <v>7</v>
      </c>
    </row>
    <row r="11" spans="1:7" ht="12.75" customHeight="1">
      <c r="A11" s="12" t="s">
        <v>11</v>
      </c>
      <c r="B11" s="13" t="s">
        <v>31</v>
      </c>
      <c r="C11" s="14">
        <v>5</v>
      </c>
      <c r="D11" s="14">
        <v>7</v>
      </c>
      <c r="E11" s="14">
        <v>13</v>
      </c>
      <c r="F11" s="1">
        <f t="shared" si="0"/>
        <v>-6</v>
      </c>
      <c r="G11" s="2">
        <v>3</v>
      </c>
    </row>
    <row r="12" spans="1:7" ht="12.75" customHeight="1">
      <c r="A12" s="15" t="s">
        <v>12</v>
      </c>
      <c r="B12" s="16" t="s">
        <v>32</v>
      </c>
      <c r="C12" s="4">
        <v>5</v>
      </c>
      <c r="D12" s="4">
        <v>2</v>
      </c>
      <c r="E12" s="4">
        <v>10</v>
      </c>
      <c r="F12" s="4">
        <f t="shared" si="0"/>
        <v>-8</v>
      </c>
      <c r="G12" s="5">
        <v>1</v>
      </c>
    </row>
    <row r="13" spans="1:7" s="41" customFormat="1" ht="10.5" customHeight="1">
      <c r="A13" s="38"/>
      <c r="B13" s="95" t="s">
        <v>13</v>
      </c>
      <c r="C13" s="95"/>
      <c r="D13" s="6">
        <f>SUM(D6:D12)</f>
        <v>38</v>
      </c>
      <c r="E13" s="6">
        <f>SUM(E6:E12)</f>
        <v>38</v>
      </c>
      <c r="F13" s="6">
        <f t="shared" si="0"/>
        <v>0</v>
      </c>
      <c r="G13" s="7"/>
    </row>
    <row r="14" spans="1:7" ht="6" customHeight="1">
      <c r="A14" s="17"/>
      <c r="B14" s="18"/>
      <c r="C14" s="18"/>
      <c r="D14" s="8"/>
      <c r="E14" s="8"/>
      <c r="F14" s="8"/>
      <c r="G14" s="9"/>
    </row>
    <row r="15" spans="1:7" ht="12.75" customHeight="1">
      <c r="A15" s="87" t="s">
        <v>33</v>
      </c>
      <c r="B15" s="110"/>
      <c r="C15" s="89" t="s">
        <v>124</v>
      </c>
      <c r="D15" s="89"/>
      <c r="E15" s="89"/>
      <c r="F15" s="89"/>
      <c r="G15" s="90"/>
    </row>
    <row r="16" spans="1:7" ht="6" customHeight="1">
      <c r="A16" s="23"/>
      <c r="B16" s="24"/>
      <c r="C16" s="77"/>
      <c r="D16" s="77"/>
      <c r="E16" s="77"/>
      <c r="F16" s="77"/>
      <c r="G16" s="78"/>
    </row>
    <row r="17" spans="1:7" s="40" customFormat="1" ht="6" customHeight="1">
      <c r="A17" s="25"/>
      <c r="B17" s="25"/>
      <c r="C17" s="25"/>
      <c r="D17" s="25"/>
      <c r="E17" s="25"/>
      <c r="F17" s="25"/>
      <c r="G17" s="25"/>
    </row>
    <row r="18" spans="1:7" s="40" customFormat="1" ht="13.5" customHeight="1">
      <c r="A18" s="84" t="s">
        <v>15</v>
      </c>
      <c r="B18" s="85"/>
      <c r="C18" s="85"/>
      <c r="D18" s="85"/>
      <c r="E18" s="85"/>
      <c r="F18" s="85"/>
      <c r="G18" s="86"/>
    </row>
    <row r="19" spans="1:7" s="40" customFormat="1" ht="11.25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</row>
    <row r="20" spans="1:7" s="40" customFormat="1" ht="12.75" customHeight="1">
      <c r="A20" s="91" t="s">
        <v>7</v>
      </c>
      <c r="B20" s="31" t="s">
        <v>34</v>
      </c>
      <c r="C20" s="93">
        <v>6</v>
      </c>
      <c r="D20" s="93">
        <v>9</v>
      </c>
      <c r="E20" s="93">
        <v>1</v>
      </c>
      <c r="F20" s="93">
        <f>D20-E20</f>
        <v>8</v>
      </c>
      <c r="G20" s="98">
        <v>16</v>
      </c>
    </row>
    <row r="21" spans="1:7" s="40" customFormat="1" ht="12.75" customHeight="1">
      <c r="A21" s="92"/>
      <c r="B21" s="56" t="s">
        <v>35</v>
      </c>
      <c r="C21" s="94"/>
      <c r="D21" s="94"/>
      <c r="E21" s="94"/>
      <c r="F21" s="94"/>
      <c r="G21" s="99"/>
    </row>
    <row r="22" spans="1:7" s="40" customFormat="1" ht="12.75" customHeight="1">
      <c r="A22" s="10" t="s">
        <v>8</v>
      </c>
      <c r="B22" s="11" t="s">
        <v>36</v>
      </c>
      <c r="C22" s="1">
        <v>6</v>
      </c>
      <c r="D22" s="1">
        <v>14</v>
      </c>
      <c r="E22" s="1">
        <v>3</v>
      </c>
      <c r="F22" s="1">
        <f aca="true" t="shared" si="1" ref="F22:F28">D22-E22</f>
        <v>11</v>
      </c>
      <c r="G22" s="2">
        <v>13</v>
      </c>
    </row>
    <row r="23" spans="1:7" s="40" customFormat="1" ht="12.75" customHeight="1">
      <c r="A23" s="10" t="s">
        <v>9</v>
      </c>
      <c r="B23" s="11" t="s">
        <v>37</v>
      </c>
      <c r="C23" s="1">
        <v>6</v>
      </c>
      <c r="D23" s="1">
        <v>8</v>
      </c>
      <c r="E23" s="1">
        <v>3</v>
      </c>
      <c r="F23" s="1">
        <f t="shared" si="1"/>
        <v>5</v>
      </c>
      <c r="G23" s="2">
        <v>10</v>
      </c>
    </row>
    <row r="24" spans="1:7" s="40" customFormat="1" ht="12.75" customHeight="1">
      <c r="A24" s="22" t="s">
        <v>10</v>
      </c>
      <c r="B24" s="11" t="s">
        <v>38</v>
      </c>
      <c r="C24" s="1">
        <v>6</v>
      </c>
      <c r="D24" s="1">
        <v>9</v>
      </c>
      <c r="E24" s="1">
        <v>5</v>
      </c>
      <c r="F24" s="1">
        <f t="shared" si="1"/>
        <v>4</v>
      </c>
      <c r="G24" s="2">
        <v>10</v>
      </c>
    </row>
    <row r="25" spans="1:7" s="40" customFormat="1" ht="12.75" customHeight="1">
      <c r="A25" s="22" t="s">
        <v>11</v>
      </c>
      <c r="B25" s="11" t="s">
        <v>39</v>
      </c>
      <c r="C25" s="1">
        <v>6</v>
      </c>
      <c r="D25" s="1">
        <v>4</v>
      </c>
      <c r="E25" s="1">
        <v>8</v>
      </c>
      <c r="F25" s="1">
        <f t="shared" si="1"/>
        <v>-4</v>
      </c>
      <c r="G25" s="2">
        <v>5</v>
      </c>
    </row>
    <row r="26" spans="1:7" s="40" customFormat="1" ht="12.75" customHeight="1">
      <c r="A26" s="22" t="s">
        <v>12</v>
      </c>
      <c r="B26" s="13" t="s">
        <v>40</v>
      </c>
      <c r="C26" s="14">
        <v>6</v>
      </c>
      <c r="D26" s="14">
        <v>5</v>
      </c>
      <c r="E26" s="14">
        <v>9</v>
      </c>
      <c r="F26" s="1">
        <f t="shared" si="1"/>
        <v>-4</v>
      </c>
      <c r="G26" s="2">
        <v>2</v>
      </c>
    </row>
    <row r="27" spans="1:7" s="40" customFormat="1" ht="12.75" customHeight="1">
      <c r="A27" s="15" t="s">
        <v>14</v>
      </c>
      <c r="B27" s="16" t="s">
        <v>41</v>
      </c>
      <c r="C27" s="4">
        <v>6</v>
      </c>
      <c r="D27" s="4">
        <v>1</v>
      </c>
      <c r="E27" s="4">
        <v>21</v>
      </c>
      <c r="F27" s="4">
        <f t="shared" si="1"/>
        <v>-20</v>
      </c>
      <c r="G27" s="5">
        <v>0</v>
      </c>
    </row>
    <row r="28" spans="1:7" s="42" customFormat="1" ht="10.5" customHeight="1">
      <c r="A28" s="38"/>
      <c r="B28" s="95" t="s">
        <v>13</v>
      </c>
      <c r="C28" s="95"/>
      <c r="D28" s="6">
        <f>SUM(D20:D27)</f>
        <v>50</v>
      </c>
      <c r="E28" s="6">
        <f>SUM(E20:E27)</f>
        <v>50</v>
      </c>
      <c r="F28" s="6">
        <f t="shared" si="1"/>
        <v>0</v>
      </c>
      <c r="G28" s="7"/>
    </row>
    <row r="29" spans="1:7" s="40" customFormat="1" ht="6" customHeight="1">
      <c r="A29" s="17"/>
      <c r="B29" s="18"/>
      <c r="C29" s="18"/>
      <c r="D29" s="8"/>
      <c r="E29" s="8"/>
      <c r="F29" s="8"/>
      <c r="G29" s="9"/>
    </row>
    <row r="30" spans="1:7" s="40" customFormat="1" ht="12.75" customHeight="1">
      <c r="A30" s="87" t="s">
        <v>42</v>
      </c>
      <c r="B30" s="110"/>
      <c r="C30" s="89" t="s">
        <v>122</v>
      </c>
      <c r="D30" s="89"/>
      <c r="E30" s="89"/>
      <c r="F30" s="89"/>
      <c r="G30" s="90"/>
    </row>
    <row r="31" spans="1:7" s="40" customFormat="1" ht="12.75" customHeight="1">
      <c r="A31" s="23"/>
      <c r="B31" s="24"/>
      <c r="C31" s="75" t="s">
        <v>123</v>
      </c>
      <c r="D31" s="75"/>
      <c r="E31" s="75"/>
      <c r="F31" s="75"/>
      <c r="G31" s="76"/>
    </row>
    <row r="32" spans="1:7" s="40" customFormat="1" ht="6" customHeight="1">
      <c r="A32" s="23"/>
      <c r="B32" s="24"/>
      <c r="C32" s="24"/>
      <c r="D32" s="24"/>
      <c r="E32" s="24"/>
      <c r="F32" s="24"/>
      <c r="G32" s="26"/>
    </row>
    <row r="33" spans="1:7" s="40" customFormat="1" ht="6" customHeight="1">
      <c r="A33" s="25"/>
      <c r="B33" s="25"/>
      <c r="C33" s="25"/>
      <c r="D33" s="25"/>
      <c r="E33" s="25"/>
      <c r="F33" s="25"/>
      <c r="G33" s="25"/>
    </row>
    <row r="34" spans="1:7" s="43" customFormat="1" ht="13.5" customHeight="1">
      <c r="A34" s="84" t="s">
        <v>17</v>
      </c>
      <c r="B34" s="85"/>
      <c r="C34" s="85"/>
      <c r="D34" s="85"/>
      <c r="E34" s="85"/>
      <c r="F34" s="85"/>
      <c r="G34" s="86"/>
    </row>
    <row r="35" spans="1:7" s="43" customFormat="1" ht="11.25" customHeight="1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</row>
    <row r="36" spans="1:7" s="43" customFormat="1" ht="12.75" customHeight="1">
      <c r="A36" s="91" t="s">
        <v>7</v>
      </c>
      <c r="B36" s="31" t="s">
        <v>19</v>
      </c>
      <c r="C36" s="93">
        <v>5</v>
      </c>
      <c r="D36" s="93">
        <v>11</v>
      </c>
      <c r="E36" s="93">
        <v>2</v>
      </c>
      <c r="F36" s="93">
        <f>D36-E36</f>
        <v>9</v>
      </c>
      <c r="G36" s="98">
        <v>13</v>
      </c>
    </row>
    <row r="37" spans="1:7" s="43" customFormat="1" ht="12.75" customHeight="1">
      <c r="A37" s="92"/>
      <c r="B37" s="56" t="s">
        <v>84</v>
      </c>
      <c r="C37" s="94"/>
      <c r="D37" s="94"/>
      <c r="E37" s="94"/>
      <c r="F37" s="94"/>
      <c r="G37" s="99"/>
    </row>
    <row r="38" spans="1:7" s="43" customFormat="1" ht="12.75" customHeight="1">
      <c r="A38" s="10" t="s">
        <v>8</v>
      </c>
      <c r="B38" s="11" t="s">
        <v>82</v>
      </c>
      <c r="C38" s="1">
        <v>5</v>
      </c>
      <c r="D38" s="1">
        <v>6</v>
      </c>
      <c r="E38" s="1">
        <v>4</v>
      </c>
      <c r="F38" s="1">
        <f aca="true" t="shared" si="2" ref="F38:F43">D38-E38</f>
        <v>2</v>
      </c>
      <c r="G38" s="2">
        <v>10</v>
      </c>
    </row>
    <row r="39" spans="1:7" s="43" customFormat="1" ht="12.75" customHeight="1">
      <c r="A39" s="10" t="s">
        <v>9</v>
      </c>
      <c r="B39" s="11" t="s">
        <v>45</v>
      </c>
      <c r="C39" s="1">
        <v>5</v>
      </c>
      <c r="D39" s="1">
        <v>3</v>
      </c>
      <c r="E39" s="1">
        <v>3</v>
      </c>
      <c r="F39" s="1">
        <f t="shared" si="2"/>
        <v>0</v>
      </c>
      <c r="G39" s="2">
        <v>6</v>
      </c>
    </row>
    <row r="40" spans="1:7" s="43" customFormat="1" ht="12.75" customHeight="1">
      <c r="A40" s="10" t="s">
        <v>10</v>
      </c>
      <c r="B40" s="11" t="s">
        <v>21</v>
      </c>
      <c r="C40" s="1">
        <v>5</v>
      </c>
      <c r="D40" s="1">
        <v>5</v>
      </c>
      <c r="E40" s="1">
        <v>7</v>
      </c>
      <c r="F40" s="1">
        <f t="shared" si="2"/>
        <v>-2</v>
      </c>
      <c r="G40" s="2">
        <v>4</v>
      </c>
    </row>
    <row r="41" spans="1:7" s="43" customFormat="1" ht="12.75" customHeight="1">
      <c r="A41" s="10" t="s">
        <v>11</v>
      </c>
      <c r="B41" s="11" t="s">
        <v>51</v>
      </c>
      <c r="C41" s="1">
        <v>5</v>
      </c>
      <c r="D41" s="19">
        <v>0</v>
      </c>
      <c r="E41" s="1">
        <v>3</v>
      </c>
      <c r="F41" s="1">
        <f t="shared" si="2"/>
        <v>-3</v>
      </c>
      <c r="G41" s="2">
        <v>3</v>
      </c>
    </row>
    <row r="42" spans="1:7" s="43" customFormat="1" ht="12.75" customHeight="1">
      <c r="A42" s="15" t="s">
        <v>12</v>
      </c>
      <c r="B42" s="16" t="s">
        <v>24</v>
      </c>
      <c r="C42" s="4">
        <v>5</v>
      </c>
      <c r="D42" s="4">
        <v>1</v>
      </c>
      <c r="E42" s="4">
        <v>7</v>
      </c>
      <c r="F42" s="4">
        <f t="shared" si="2"/>
        <v>-6</v>
      </c>
      <c r="G42" s="5">
        <v>3</v>
      </c>
    </row>
    <row r="43" spans="1:7" s="44" customFormat="1" ht="10.5" customHeight="1">
      <c r="A43" s="17"/>
      <c r="B43" s="95" t="s">
        <v>13</v>
      </c>
      <c r="C43" s="95"/>
      <c r="D43" s="6">
        <f>SUM(D36:D42)</f>
        <v>26</v>
      </c>
      <c r="E43" s="6">
        <f>SUM(E36:E42)</f>
        <v>26</v>
      </c>
      <c r="F43" s="6">
        <f t="shared" si="2"/>
        <v>0</v>
      </c>
      <c r="G43" s="7"/>
    </row>
    <row r="44" spans="1:7" s="43" customFormat="1" ht="6" customHeight="1">
      <c r="A44" s="17"/>
      <c r="B44" s="18"/>
      <c r="C44" s="18"/>
      <c r="D44" s="8"/>
      <c r="E44" s="8"/>
      <c r="F44" s="8"/>
      <c r="G44" s="9"/>
    </row>
    <row r="45" spans="1:7" s="43" customFormat="1" ht="12.75" customHeight="1">
      <c r="A45" s="87" t="s">
        <v>71</v>
      </c>
      <c r="B45" s="110"/>
      <c r="C45" s="89" t="s">
        <v>85</v>
      </c>
      <c r="D45" s="89"/>
      <c r="E45" s="89"/>
      <c r="F45" s="89"/>
      <c r="G45" s="90"/>
    </row>
    <row r="46" spans="1:7" s="43" customFormat="1" ht="6" customHeight="1">
      <c r="A46" s="23"/>
      <c r="B46" s="24"/>
      <c r="C46" s="112"/>
      <c r="D46" s="112"/>
      <c r="E46" s="112"/>
      <c r="F46" s="112"/>
      <c r="G46" s="113"/>
    </row>
    <row r="47" spans="1:7" s="43" customFormat="1" ht="6" customHeight="1">
      <c r="A47" s="27"/>
      <c r="B47" s="27"/>
      <c r="C47" s="27"/>
      <c r="D47" s="27"/>
      <c r="E47" s="27"/>
      <c r="F47" s="27"/>
      <c r="G47" s="27"/>
    </row>
    <row r="48" spans="1:7" s="43" customFormat="1" ht="13.5" customHeight="1">
      <c r="A48" s="84" t="s">
        <v>16</v>
      </c>
      <c r="B48" s="85"/>
      <c r="C48" s="85"/>
      <c r="D48" s="85"/>
      <c r="E48" s="85"/>
      <c r="F48" s="85"/>
      <c r="G48" s="86"/>
    </row>
    <row r="49" spans="1:7" s="45" customFormat="1" ht="11.25" customHeight="1">
      <c r="A49" s="3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</row>
    <row r="50" spans="1:7" s="45" customFormat="1" ht="12.75" customHeight="1">
      <c r="A50" s="91" t="s">
        <v>7</v>
      </c>
      <c r="B50" s="31" t="s">
        <v>97</v>
      </c>
      <c r="C50" s="93">
        <v>5</v>
      </c>
      <c r="D50" s="93">
        <v>5</v>
      </c>
      <c r="E50" s="93">
        <v>1</v>
      </c>
      <c r="F50" s="93">
        <f>D50-E50</f>
        <v>4</v>
      </c>
      <c r="G50" s="98">
        <v>11</v>
      </c>
    </row>
    <row r="51" spans="1:7" s="45" customFormat="1" ht="12.75" customHeight="1">
      <c r="A51" s="92"/>
      <c r="B51" s="32" t="s">
        <v>98</v>
      </c>
      <c r="C51" s="94"/>
      <c r="D51" s="94"/>
      <c r="E51" s="94"/>
      <c r="F51" s="94"/>
      <c r="G51" s="99"/>
    </row>
    <row r="52" spans="1:7" s="45" customFormat="1" ht="12.75" customHeight="1">
      <c r="A52" s="10" t="s">
        <v>8</v>
      </c>
      <c r="B52" s="11" t="s">
        <v>76</v>
      </c>
      <c r="C52" s="1">
        <v>5</v>
      </c>
      <c r="D52" s="1">
        <v>7</v>
      </c>
      <c r="E52" s="1">
        <v>3</v>
      </c>
      <c r="F52" s="1">
        <f aca="true" t="shared" si="3" ref="F52:F57">D52-E52</f>
        <v>4</v>
      </c>
      <c r="G52" s="2">
        <v>10</v>
      </c>
    </row>
    <row r="53" spans="1:7" s="45" customFormat="1" ht="12.75" customHeight="1">
      <c r="A53" s="10" t="s">
        <v>9</v>
      </c>
      <c r="B53" s="11" t="s">
        <v>99</v>
      </c>
      <c r="C53" s="1">
        <v>5</v>
      </c>
      <c r="D53" s="1">
        <v>6</v>
      </c>
      <c r="E53" s="1">
        <v>6</v>
      </c>
      <c r="F53" s="1">
        <f t="shared" si="3"/>
        <v>0</v>
      </c>
      <c r="G53" s="2">
        <v>6</v>
      </c>
    </row>
    <row r="54" spans="1:7" s="45" customFormat="1" ht="12.75" customHeight="1">
      <c r="A54" s="10" t="s">
        <v>10</v>
      </c>
      <c r="B54" s="11" t="s">
        <v>77</v>
      </c>
      <c r="C54" s="1">
        <v>5</v>
      </c>
      <c r="D54" s="1">
        <v>3</v>
      </c>
      <c r="E54" s="1">
        <v>3</v>
      </c>
      <c r="F54" s="1">
        <f t="shared" si="3"/>
        <v>0</v>
      </c>
      <c r="G54" s="2">
        <v>6</v>
      </c>
    </row>
    <row r="55" spans="1:7" s="45" customFormat="1" ht="12.75" customHeight="1">
      <c r="A55" s="10" t="s">
        <v>11</v>
      </c>
      <c r="B55" s="11" t="s">
        <v>75</v>
      </c>
      <c r="C55" s="1">
        <v>5</v>
      </c>
      <c r="D55" s="19">
        <v>4</v>
      </c>
      <c r="E55" s="1">
        <v>6</v>
      </c>
      <c r="F55" s="1">
        <f t="shared" si="3"/>
        <v>-2</v>
      </c>
      <c r="G55" s="2">
        <v>4</v>
      </c>
    </row>
    <row r="56" spans="1:7" s="45" customFormat="1" ht="12.75" customHeight="1">
      <c r="A56" s="15" t="s">
        <v>12</v>
      </c>
      <c r="B56" s="16" t="s">
        <v>69</v>
      </c>
      <c r="C56" s="4">
        <v>5</v>
      </c>
      <c r="D56" s="4">
        <v>3</v>
      </c>
      <c r="E56" s="4">
        <v>9</v>
      </c>
      <c r="F56" s="4">
        <f t="shared" si="3"/>
        <v>-6</v>
      </c>
      <c r="G56" s="5">
        <v>2</v>
      </c>
    </row>
    <row r="57" spans="1:7" s="46" customFormat="1" ht="10.5" customHeight="1">
      <c r="A57" s="17"/>
      <c r="B57" s="95" t="s">
        <v>13</v>
      </c>
      <c r="C57" s="95"/>
      <c r="D57" s="6">
        <f>SUM(D50:D56)</f>
        <v>28</v>
      </c>
      <c r="E57" s="6">
        <f>SUM(E50:E56)</f>
        <v>28</v>
      </c>
      <c r="F57" s="6">
        <f t="shared" si="3"/>
        <v>0</v>
      </c>
      <c r="G57" s="7"/>
    </row>
    <row r="58" spans="1:7" s="45" customFormat="1" ht="6" customHeight="1">
      <c r="A58" s="17"/>
      <c r="B58" s="18"/>
      <c r="C58" s="18"/>
      <c r="D58" s="8"/>
      <c r="E58" s="8"/>
      <c r="F58" s="8"/>
      <c r="G58" s="9"/>
    </row>
    <row r="59" spans="1:7" s="45" customFormat="1" ht="12.75" customHeight="1">
      <c r="A59" s="87" t="s">
        <v>100</v>
      </c>
      <c r="B59" s="110"/>
      <c r="C59" s="89" t="s">
        <v>101</v>
      </c>
      <c r="D59" s="89"/>
      <c r="E59" s="89"/>
      <c r="F59" s="89"/>
      <c r="G59" s="90"/>
    </row>
    <row r="60" spans="1:7" s="45" customFormat="1" ht="6" customHeight="1">
      <c r="A60" s="28"/>
      <c r="B60" s="29"/>
      <c r="C60" s="29"/>
      <c r="D60" s="29"/>
      <c r="E60" s="29"/>
      <c r="F60" s="29"/>
      <c r="G60" s="30"/>
    </row>
    <row r="61" spans="1:7" s="45" customFormat="1" ht="6" customHeight="1">
      <c r="A61" s="20"/>
      <c r="B61" s="21"/>
      <c r="C61" s="111"/>
      <c r="D61" s="111"/>
      <c r="E61" s="111"/>
      <c r="F61" s="111"/>
      <c r="G61" s="111"/>
    </row>
    <row r="62" spans="1:7" s="47" customFormat="1" ht="13.5" customHeight="1">
      <c r="A62" s="84" t="s">
        <v>118</v>
      </c>
      <c r="B62" s="85"/>
      <c r="C62" s="85"/>
      <c r="D62" s="85"/>
      <c r="E62" s="85"/>
      <c r="F62" s="85"/>
      <c r="G62" s="86"/>
    </row>
    <row r="63" spans="1:7" s="45" customFormat="1" ht="11.25" customHeight="1">
      <c r="A63" s="3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3" t="s">
        <v>5</v>
      </c>
      <c r="G63" s="3" t="s">
        <v>6</v>
      </c>
    </row>
    <row r="64" spans="1:7" s="45" customFormat="1" ht="12.75" customHeight="1">
      <c r="A64" s="91" t="s">
        <v>7</v>
      </c>
      <c r="B64" s="31" t="s">
        <v>90</v>
      </c>
      <c r="C64" s="93">
        <v>5</v>
      </c>
      <c r="D64" s="93">
        <v>7</v>
      </c>
      <c r="E64" s="93">
        <v>1</v>
      </c>
      <c r="F64" s="93">
        <f>D64-E64</f>
        <v>6</v>
      </c>
      <c r="G64" s="98">
        <v>13</v>
      </c>
    </row>
    <row r="65" spans="1:7" s="45" customFormat="1" ht="12.75" customHeight="1">
      <c r="A65" s="92"/>
      <c r="B65" s="32" t="s">
        <v>108</v>
      </c>
      <c r="C65" s="94"/>
      <c r="D65" s="94"/>
      <c r="E65" s="94"/>
      <c r="F65" s="94"/>
      <c r="G65" s="99"/>
    </row>
    <row r="66" spans="1:7" s="45" customFormat="1" ht="12.75" customHeight="1">
      <c r="A66" s="10" t="s">
        <v>8</v>
      </c>
      <c r="B66" s="11" t="s">
        <v>109</v>
      </c>
      <c r="C66" s="1">
        <v>5</v>
      </c>
      <c r="D66" s="1">
        <v>8</v>
      </c>
      <c r="E66" s="1">
        <v>4</v>
      </c>
      <c r="F66" s="1">
        <f aca="true" t="shared" si="4" ref="F66:F71">D66-E66</f>
        <v>4</v>
      </c>
      <c r="G66" s="2">
        <v>10</v>
      </c>
    </row>
    <row r="67" spans="1:7" s="45" customFormat="1" ht="12.75" customHeight="1">
      <c r="A67" s="10" t="s">
        <v>9</v>
      </c>
      <c r="B67" s="11" t="s">
        <v>70</v>
      </c>
      <c r="C67" s="1">
        <v>5</v>
      </c>
      <c r="D67" s="1">
        <v>6</v>
      </c>
      <c r="E67" s="1">
        <v>10</v>
      </c>
      <c r="F67" s="1">
        <f t="shared" si="4"/>
        <v>-4</v>
      </c>
      <c r="G67" s="2">
        <v>7</v>
      </c>
    </row>
    <row r="68" spans="1:7" s="45" customFormat="1" ht="12.75" customHeight="1">
      <c r="A68" s="22" t="s">
        <v>10</v>
      </c>
      <c r="B68" s="11" t="s">
        <v>64</v>
      </c>
      <c r="C68" s="1">
        <v>5</v>
      </c>
      <c r="D68" s="1">
        <v>8</v>
      </c>
      <c r="E68" s="1">
        <v>8</v>
      </c>
      <c r="F68" s="1">
        <f t="shared" si="4"/>
        <v>0</v>
      </c>
      <c r="G68" s="2">
        <v>6</v>
      </c>
    </row>
    <row r="69" spans="1:7" s="45" customFormat="1" ht="12.75" customHeight="1">
      <c r="A69" s="22" t="s">
        <v>11</v>
      </c>
      <c r="B69" s="11" t="s">
        <v>110</v>
      </c>
      <c r="C69" s="1">
        <v>5</v>
      </c>
      <c r="D69" s="1">
        <v>4</v>
      </c>
      <c r="E69" s="1">
        <v>6</v>
      </c>
      <c r="F69" s="1">
        <f t="shared" si="4"/>
        <v>-2</v>
      </c>
      <c r="G69" s="2">
        <v>4</v>
      </c>
    </row>
    <row r="70" spans="1:7" s="45" customFormat="1" ht="12.75" customHeight="1">
      <c r="A70" s="15" t="s">
        <v>12</v>
      </c>
      <c r="B70" s="16" t="s">
        <v>50</v>
      </c>
      <c r="C70" s="4">
        <v>5</v>
      </c>
      <c r="D70" s="4">
        <v>5</v>
      </c>
      <c r="E70" s="4">
        <v>9</v>
      </c>
      <c r="F70" s="4">
        <f t="shared" si="4"/>
        <v>-4</v>
      </c>
      <c r="G70" s="5">
        <v>3</v>
      </c>
    </row>
    <row r="71" spans="1:7" s="46" customFormat="1" ht="10.5" customHeight="1">
      <c r="A71" s="17"/>
      <c r="B71" s="95" t="s">
        <v>13</v>
      </c>
      <c r="C71" s="95"/>
      <c r="D71" s="6">
        <f>SUM(D64:D70)</f>
        <v>38</v>
      </c>
      <c r="E71" s="6">
        <f>SUM(E64:E70)</f>
        <v>38</v>
      </c>
      <c r="F71" s="6">
        <f t="shared" si="4"/>
        <v>0</v>
      </c>
      <c r="G71" s="7"/>
    </row>
    <row r="72" spans="1:7" s="45" customFormat="1" ht="6" customHeight="1">
      <c r="A72" s="17"/>
      <c r="B72" s="18"/>
      <c r="C72" s="18"/>
      <c r="D72" s="8"/>
      <c r="E72" s="8"/>
      <c r="F72" s="8"/>
      <c r="G72" s="9"/>
    </row>
    <row r="73" spans="1:7" s="45" customFormat="1" ht="12.75" customHeight="1">
      <c r="A73" s="87" t="s">
        <v>57</v>
      </c>
      <c r="B73" s="110"/>
      <c r="C73" s="89" t="s">
        <v>111</v>
      </c>
      <c r="D73" s="89"/>
      <c r="E73" s="89"/>
      <c r="F73" s="89"/>
      <c r="G73" s="90"/>
    </row>
    <row r="74" spans="1:7" s="45" customFormat="1" ht="6" customHeight="1">
      <c r="A74" s="28"/>
      <c r="B74" s="29"/>
      <c r="C74" s="29"/>
      <c r="D74" s="29"/>
      <c r="E74" s="29"/>
      <c r="F74" s="29"/>
      <c r="G74" s="30"/>
    </row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</sheetData>
  <mergeCells count="55">
    <mergeCell ref="A59:B59"/>
    <mergeCell ref="C59:G59"/>
    <mergeCell ref="C46:G46"/>
    <mergeCell ref="A50:A51"/>
    <mergeCell ref="F36:F37"/>
    <mergeCell ref="G36:G37"/>
    <mergeCell ref="A45:B45"/>
    <mergeCell ref="C45:G45"/>
    <mergeCell ref="C50:C51"/>
    <mergeCell ref="A73:B73"/>
    <mergeCell ref="C73:G73"/>
    <mergeCell ref="D50:D51"/>
    <mergeCell ref="E50:E51"/>
    <mergeCell ref="F50:F51"/>
    <mergeCell ref="G50:G51"/>
    <mergeCell ref="B71:C71"/>
    <mergeCell ref="A64:A65"/>
    <mergeCell ref="B57:C57"/>
    <mergeCell ref="C64:C65"/>
    <mergeCell ref="D64:D65"/>
    <mergeCell ref="E64:E65"/>
    <mergeCell ref="F64:F65"/>
    <mergeCell ref="G64:G65"/>
    <mergeCell ref="A30:B30"/>
    <mergeCell ref="C30:G30"/>
    <mergeCell ref="B43:C43"/>
    <mergeCell ref="A36:A37"/>
    <mergeCell ref="C36:C37"/>
    <mergeCell ref="D36:D37"/>
    <mergeCell ref="C31:G31"/>
    <mergeCell ref="C61:G61"/>
    <mergeCell ref="E36:E37"/>
    <mergeCell ref="C16:G16"/>
    <mergeCell ref="A18:G18"/>
    <mergeCell ref="B28:C28"/>
    <mergeCell ref="A20:A21"/>
    <mergeCell ref="C20:C21"/>
    <mergeCell ref="D20:D21"/>
    <mergeCell ref="A15:B15"/>
    <mergeCell ref="C15:G15"/>
    <mergeCell ref="A1:D2"/>
    <mergeCell ref="A6:A7"/>
    <mergeCell ref="C6:C7"/>
    <mergeCell ref="D6:D7"/>
    <mergeCell ref="A4:G4"/>
    <mergeCell ref="A48:G48"/>
    <mergeCell ref="A62:G62"/>
    <mergeCell ref="A34:G34"/>
    <mergeCell ref="E6:E7"/>
    <mergeCell ref="F6:F7"/>
    <mergeCell ref="G6:G7"/>
    <mergeCell ref="E20:E21"/>
    <mergeCell ref="F20:F21"/>
    <mergeCell ref="G20:G21"/>
    <mergeCell ref="B13:C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7.7109375" style="39" customWidth="1"/>
    <col min="2" max="2" width="40.57421875" style="39" customWidth="1"/>
    <col min="3" max="5" width="7.7109375" style="39" customWidth="1"/>
    <col min="6" max="6" width="7.57421875" style="39" customWidth="1"/>
    <col min="7" max="7" width="7.7109375" style="39" customWidth="1"/>
    <col min="8" max="16384" width="11.421875" style="39" customWidth="1"/>
  </cols>
  <sheetData>
    <row r="1" spans="1:7" ht="22.5" customHeight="1">
      <c r="A1" s="102" t="s">
        <v>18</v>
      </c>
      <c r="B1" s="103"/>
      <c r="C1" s="103"/>
      <c r="D1" s="104"/>
      <c r="E1" s="50"/>
      <c r="F1" s="51"/>
      <c r="G1" s="52"/>
    </row>
    <row r="2" spans="1:7" ht="22.5" customHeight="1">
      <c r="A2" s="105"/>
      <c r="B2" s="106"/>
      <c r="C2" s="106"/>
      <c r="D2" s="107"/>
      <c r="E2" s="53"/>
      <c r="F2" s="54"/>
      <c r="G2" s="55"/>
    </row>
    <row r="3" spans="1:7" ht="15" customHeight="1">
      <c r="A3" s="40"/>
      <c r="B3" s="40"/>
      <c r="C3" s="40"/>
      <c r="D3" s="40"/>
      <c r="E3" s="40"/>
      <c r="F3" s="40"/>
      <c r="G3" s="40"/>
    </row>
    <row r="4" spans="1:7" ht="15.75">
      <c r="A4" s="84" t="s">
        <v>58</v>
      </c>
      <c r="B4" s="85"/>
      <c r="C4" s="85"/>
      <c r="D4" s="85"/>
      <c r="E4" s="85"/>
      <c r="F4" s="85"/>
      <c r="G4" s="86"/>
    </row>
    <row r="5" spans="1:7" ht="1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" customHeight="1">
      <c r="A6" s="91" t="s">
        <v>7</v>
      </c>
      <c r="B6" s="31" t="s">
        <v>54</v>
      </c>
      <c r="C6" s="93">
        <v>5</v>
      </c>
      <c r="D6" s="93">
        <v>13</v>
      </c>
      <c r="E6" s="93">
        <v>4</v>
      </c>
      <c r="F6" s="93">
        <f>D6-E6</f>
        <v>9</v>
      </c>
      <c r="G6" s="98">
        <v>15</v>
      </c>
    </row>
    <row r="7" spans="1:7" ht="15" customHeight="1">
      <c r="A7" s="92"/>
      <c r="B7" s="56" t="s">
        <v>55</v>
      </c>
      <c r="C7" s="94"/>
      <c r="D7" s="94"/>
      <c r="E7" s="94"/>
      <c r="F7" s="94"/>
      <c r="G7" s="99"/>
    </row>
    <row r="8" spans="1:7" ht="15" customHeight="1">
      <c r="A8" s="10" t="s">
        <v>8</v>
      </c>
      <c r="B8" s="11" t="s">
        <v>37</v>
      </c>
      <c r="C8" s="1">
        <v>5</v>
      </c>
      <c r="D8" s="1">
        <v>10</v>
      </c>
      <c r="E8" s="1">
        <v>7</v>
      </c>
      <c r="F8" s="1">
        <f aca="true" t="shared" si="0" ref="F8:F13">D8-E8</f>
        <v>3</v>
      </c>
      <c r="G8" s="2">
        <v>8</v>
      </c>
    </row>
    <row r="9" spans="1:7" ht="15" customHeight="1">
      <c r="A9" s="10" t="s">
        <v>9</v>
      </c>
      <c r="B9" s="11" t="s">
        <v>28</v>
      </c>
      <c r="C9" s="1">
        <v>5</v>
      </c>
      <c r="D9" s="1">
        <v>7</v>
      </c>
      <c r="E9" s="1">
        <v>7</v>
      </c>
      <c r="F9" s="1">
        <f t="shared" si="0"/>
        <v>0</v>
      </c>
      <c r="G9" s="2">
        <v>5</v>
      </c>
    </row>
    <row r="10" spans="1:7" ht="15" customHeight="1">
      <c r="A10" s="22" t="s">
        <v>10</v>
      </c>
      <c r="B10" s="11" t="s">
        <v>46</v>
      </c>
      <c r="C10" s="1">
        <v>5</v>
      </c>
      <c r="D10" s="1">
        <v>5</v>
      </c>
      <c r="E10" s="1">
        <v>7</v>
      </c>
      <c r="F10" s="1">
        <f t="shared" si="0"/>
        <v>-2</v>
      </c>
      <c r="G10" s="2">
        <v>5</v>
      </c>
    </row>
    <row r="11" spans="1:7" ht="15" customHeight="1">
      <c r="A11" s="22" t="s">
        <v>11</v>
      </c>
      <c r="B11" s="13" t="s">
        <v>40</v>
      </c>
      <c r="C11" s="14">
        <v>5</v>
      </c>
      <c r="D11" s="14">
        <v>7</v>
      </c>
      <c r="E11" s="14">
        <v>11</v>
      </c>
      <c r="F11" s="1">
        <f t="shared" si="0"/>
        <v>-4</v>
      </c>
      <c r="G11" s="2">
        <v>5</v>
      </c>
    </row>
    <row r="12" spans="1:7" ht="15" customHeight="1">
      <c r="A12" s="15" t="s">
        <v>12</v>
      </c>
      <c r="B12" s="16" t="s">
        <v>56</v>
      </c>
      <c r="C12" s="4">
        <v>5</v>
      </c>
      <c r="D12" s="4">
        <v>5</v>
      </c>
      <c r="E12" s="4">
        <v>11</v>
      </c>
      <c r="F12" s="4">
        <f t="shared" si="0"/>
        <v>-6</v>
      </c>
      <c r="G12" s="5">
        <v>2</v>
      </c>
    </row>
    <row r="13" spans="1:7" ht="13.5" customHeight="1">
      <c r="A13" s="17"/>
      <c r="B13" s="95" t="s">
        <v>13</v>
      </c>
      <c r="C13" s="95"/>
      <c r="D13" s="6">
        <f>SUM(D6:D12)</f>
        <v>47</v>
      </c>
      <c r="E13" s="6">
        <f>SUM(E6:E12)</f>
        <v>47</v>
      </c>
      <c r="F13" s="6">
        <f t="shared" si="0"/>
        <v>0</v>
      </c>
      <c r="G13" s="7"/>
    </row>
    <row r="14" spans="1:7" ht="6" customHeight="1">
      <c r="A14" s="17"/>
      <c r="B14" s="18"/>
      <c r="C14" s="18"/>
      <c r="D14" s="8"/>
      <c r="E14" s="8"/>
      <c r="F14" s="8"/>
      <c r="G14" s="9"/>
    </row>
    <row r="15" spans="1:7" ht="15" customHeight="1">
      <c r="A15" s="87" t="s">
        <v>57</v>
      </c>
      <c r="B15" s="110"/>
      <c r="C15" s="89" t="s">
        <v>120</v>
      </c>
      <c r="D15" s="89"/>
      <c r="E15" s="89"/>
      <c r="F15" s="89"/>
      <c r="G15" s="90"/>
    </row>
    <row r="16" spans="1:7" ht="15" customHeight="1">
      <c r="A16" s="23"/>
      <c r="B16" s="24"/>
      <c r="C16" s="75" t="s">
        <v>121</v>
      </c>
      <c r="D16" s="75"/>
      <c r="E16" s="75"/>
      <c r="F16" s="75"/>
      <c r="G16" s="76"/>
    </row>
    <row r="17" spans="1:7" ht="6" customHeight="1">
      <c r="A17" s="23"/>
      <c r="B17" s="24"/>
      <c r="C17" s="24"/>
      <c r="D17" s="24"/>
      <c r="E17" s="24"/>
      <c r="F17" s="24"/>
      <c r="G17" s="26"/>
    </row>
    <row r="18" spans="1:7" ht="10.5" customHeight="1">
      <c r="A18" s="25"/>
      <c r="B18" s="25"/>
      <c r="C18" s="25"/>
      <c r="D18" s="25"/>
      <c r="E18" s="25"/>
      <c r="F18" s="25"/>
      <c r="G18" s="25"/>
    </row>
    <row r="19" spans="1:7" s="47" customFormat="1" ht="15.75">
      <c r="A19" s="84" t="s">
        <v>15</v>
      </c>
      <c r="B19" s="85"/>
      <c r="C19" s="85"/>
      <c r="D19" s="85"/>
      <c r="E19" s="85"/>
      <c r="F19" s="85"/>
      <c r="G19" s="86"/>
    </row>
    <row r="20" spans="1:7" s="45" customFormat="1" ht="15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</row>
    <row r="21" spans="1:7" s="45" customFormat="1" ht="15" customHeight="1">
      <c r="A21" s="91" t="s">
        <v>7</v>
      </c>
      <c r="B21" s="31" t="s">
        <v>72</v>
      </c>
      <c r="C21" s="93">
        <v>5</v>
      </c>
      <c r="D21" s="93">
        <v>7</v>
      </c>
      <c r="E21" s="93">
        <v>2</v>
      </c>
      <c r="F21" s="93">
        <f>D21-E21</f>
        <v>5</v>
      </c>
      <c r="G21" s="98">
        <v>12</v>
      </c>
    </row>
    <row r="22" spans="1:7" s="45" customFormat="1" ht="15" customHeight="1">
      <c r="A22" s="92"/>
      <c r="B22" s="56" t="s">
        <v>73</v>
      </c>
      <c r="C22" s="94"/>
      <c r="D22" s="94"/>
      <c r="E22" s="94"/>
      <c r="F22" s="94"/>
      <c r="G22" s="99"/>
    </row>
    <row r="23" spans="1:7" s="45" customFormat="1" ht="15" customHeight="1">
      <c r="A23" s="10" t="s">
        <v>8</v>
      </c>
      <c r="B23" s="11" t="s">
        <v>50</v>
      </c>
      <c r="C23" s="1">
        <v>5</v>
      </c>
      <c r="D23" s="1">
        <v>4</v>
      </c>
      <c r="E23" s="1">
        <v>3</v>
      </c>
      <c r="F23" s="1">
        <f aca="true" t="shared" si="1" ref="F23:F28">D23-E23</f>
        <v>1</v>
      </c>
      <c r="G23" s="2">
        <v>9</v>
      </c>
    </row>
    <row r="24" spans="1:7" s="45" customFormat="1" ht="15" customHeight="1">
      <c r="A24" s="10" t="s">
        <v>9</v>
      </c>
      <c r="B24" s="11" t="s">
        <v>74</v>
      </c>
      <c r="C24" s="1">
        <v>5</v>
      </c>
      <c r="D24" s="1">
        <v>6</v>
      </c>
      <c r="E24" s="1">
        <v>5</v>
      </c>
      <c r="F24" s="1">
        <f t="shared" si="1"/>
        <v>1</v>
      </c>
      <c r="G24" s="2">
        <v>8</v>
      </c>
    </row>
    <row r="25" spans="1:7" s="45" customFormat="1" ht="15" customHeight="1">
      <c r="A25" s="22" t="s">
        <v>10</v>
      </c>
      <c r="B25" s="11" t="s">
        <v>75</v>
      </c>
      <c r="C25" s="1">
        <v>5</v>
      </c>
      <c r="D25" s="1">
        <v>4</v>
      </c>
      <c r="E25" s="1">
        <v>4</v>
      </c>
      <c r="F25" s="1">
        <f t="shared" si="1"/>
        <v>0</v>
      </c>
      <c r="G25" s="2">
        <v>7</v>
      </c>
    </row>
    <row r="26" spans="1:7" s="45" customFormat="1" ht="15" customHeight="1">
      <c r="A26" s="22" t="s">
        <v>11</v>
      </c>
      <c r="B26" s="13" t="s">
        <v>76</v>
      </c>
      <c r="C26" s="14">
        <v>5</v>
      </c>
      <c r="D26" s="14">
        <v>5</v>
      </c>
      <c r="E26" s="14">
        <v>7</v>
      </c>
      <c r="F26" s="1">
        <f t="shared" si="1"/>
        <v>-2</v>
      </c>
      <c r="G26" s="2">
        <v>4</v>
      </c>
    </row>
    <row r="27" spans="1:7" s="45" customFormat="1" ht="15" customHeight="1">
      <c r="A27" s="15" t="s">
        <v>12</v>
      </c>
      <c r="B27" s="16" t="s">
        <v>77</v>
      </c>
      <c r="C27" s="4">
        <v>5</v>
      </c>
      <c r="D27" s="4">
        <v>3</v>
      </c>
      <c r="E27" s="4">
        <v>8</v>
      </c>
      <c r="F27" s="4">
        <f t="shared" si="1"/>
        <v>-5</v>
      </c>
      <c r="G27" s="5">
        <v>2</v>
      </c>
    </row>
    <row r="28" spans="1:7" s="45" customFormat="1" ht="13.5" customHeight="1">
      <c r="A28" s="17"/>
      <c r="B28" s="95" t="s">
        <v>13</v>
      </c>
      <c r="C28" s="95"/>
      <c r="D28" s="6">
        <f>SUM(D21:D27)</f>
        <v>29</v>
      </c>
      <c r="E28" s="6">
        <f>SUM(E21:E27)</f>
        <v>29</v>
      </c>
      <c r="F28" s="6">
        <f t="shared" si="1"/>
        <v>0</v>
      </c>
      <c r="G28" s="7"/>
    </row>
    <row r="29" spans="1:7" s="45" customFormat="1" ht="6" customHeight="1">
      <c r="A29" s="17"/>
      <c r="B29" s="18"/>
      <c r="C29" s="18"/>
      <c r="D29" s="8"/>
      <c r="E29" s="8"/>
      <c r="F29" s="8"/>
      <c r="G29" s="9"/>
    </row>
    <row r="30" spans="1:7" s="45" customFormat="1" ht="15" customHeight="1">
      <c r="A30" s="87" t="s">
        <v>78</v>
      </c>
      <c r="B30" s="110"/>
      <c r="C30" s="89" t="s">
        <v>79</v>
      </c>
      <c r="D30" s="89"/>
      <c r="E30" s="89"/>
      <c r="F30" s="89"/>
      <c r="G30" s="90"/>
    </row>
    <row r="31" spans="1:7" s="45" customFormat="1" ht="6" customHeight="1">
      <c r="A31" s="59"/>
      <c r="B31" s="61"/>
      <c r="C31" s="100"/>
      <c r="D31" s="100"/>
      <c r="E31" s="100"/>
      <c r="F31" s="100"/>
      <c r="G31" s="101"/>
    </row>
    <row r="32" spans="1:7" s="45" customFormat="1" ht="6" customHeight="1">
      <c r="A32" s="63"/>
      <c r="B32" s="64"/>
      <c r="C32" s="65"/>
      <c r="D32" s="65"/>
      <c r="E32" s="65"/>
      <c r="F32" s="65"/>
      <c r="G32" s="65"/>
    </row>
    <row r="33" spans="1:7" s="45" customFormat="1" ht="10.5" customHeight="1">
      <c r="A33" s="29"/>
      <c r="B33" s="29"/>
      <c r="C33" s="29"/>
      <c r="D33" s="29"/>
      <c r="E33" s="29"/>
      <c r="F33" s="29"/>
      <c r="G33" s="29"/>
    </row>
    <row r="34" spans="1:7" s="47" customFormat="1" ht="15.75">
      <c r="A34" s="84" t="s">
        <v>17</v>
      </c>
      <c r="B34" s="85"/>
      <c r="C34" s="85"/>
      <c r="D34" s="85"/>
      <c r="E34" s="85"/>
      <c r="F34" s="85"/>
      <c r="G34" s="86"/>
    </row>
    <row r="35" spans="1:7" s="45" customFormat="1" ht="15" customHeight="1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</row>
    <row r="36" spans="1:7" s="45" customFormat="1" ht="15" customHeight="1">
      <c r="A36" s="91" t="s">
        <v>7</v>
      </c>
      <c r="B36" s="31" t="s">
        <v>61</v>
      </c>
      <c r="C36" s="93">
        <v>4</v>
      </c>
      <c r="D36" s="93">
        <v>11</v>
      </c>
      <c r="E36" s="93">
        <v>2</v>
      </c>
      <c r="F36" s="93">
        <f>D36-E36</f>
        <v>9</v>
      </c>
      <c r="G36" s="98">
        <v>10</v>
      </c>
    </row>
    <row r="37" spans="1:7" s="45" customFormat="1" ht="15" customHeight="1">
      <c r="A37" s="92"/>
      <c r="B37" s="56" t="s">
        <v>86</v>
      </c>
      <c r="C37" s="94"/>
      <c r="D37" s="94"/>
      <c r="E37" s="94"/>
      <c r="F37" s="94"/>
      <c r="G37" s="99"/>
    </row>
    <row r="38" spans="1:7" s="45" customFormat="1" ht="15" customHeight="1">
      <c r="A38" s="10" t="s">
        <v>8</v>
      </c>
      <c r="B38" s="11" t="s">
        <v>87</v>
      </c>
      <c r="C38" s="1">
        <v>4</v>
      </c>
      <c r="D38" s="1">
        <v>13</v>
      </c>
      <c r="E38" s="1">
        <v>4</v>
      </c>
      <c r="F38" s="1">
        <f>D38-E38</f>
        <v>9</v>
      </c>
      <c r="G38" s="2">
        <v>8</v>
      </c>
    </row>
    <row r="39" spans="1:7" s="45" customFormat="1" ht="15" customHeight="1">
      <c r="A39" s="10" t="s">
        <v>9</v>
      </c>
      <c r="B39" s="11" t="s">
        <v>69</v>
      </c>
      <c r="C39" s="1">
        <v>4</v>
      </c>
      <c r="D39" s="1">
        <v>5</v>
      </c>
      <c r="E39" s="1">
        <v>4</v>
      </c>
      <c r="F39" s="1">
        <f>D39-E39</f>
        <v>1</v>
      </c>
      <c r="G39" s="2">
        <v>5</v>
      </c>
    </row>
    <row r="40" spans="1:7" s="45" customFormat="1" ht="15" customHeight="1">
      <c r="A40" s="22" t="s">
        <v>10</v>
      </c>
      <c r="B40" s="11" t="s">
        <v>45</v>
      </c>
      <c r="C40" s="1">
        <v>4</v>
      </c>
      <c r="D40" s="1">
        <v>5</v>
      </c>
      <c r="E40" s="1">
        <v>10</v>
      </c>
      <c r="F40" s="1">
        <f>D40-E40</f>
        <v>-5</v>
      </c>
      <c r="G40" s="2">
        <v>4</v>
      </c>
    </row>
    <row r="41" spans="1:7" s="45" customFormat="1" ht="15" customHeight="1">
      <c r="A41" s="15" t="s">
        <v>11</v>
      </c>
      <c r="B41" s="16" t="s">
        <v>64</v>
      </c>
      <c r="C41" s="4">
        <v>4</v>
      </c>
      <c r="D41" s="4">
        <v>1</v>
      </c>
      <c r="E41" s="4">
        <v>15</v>
      </c>
      <c r="F41" s="4">
        <f>D41-E41</f>
        <v>-14</v>
      </c>
      <c r="G41" s="5">
        <v>0</v>
      </c>
    </row>
    <row r="42" spans="1:7" s="45" customFormat="1" ht="13.5" customHeight="1">
      <c r="A42" s="17"/>
      <c r="B42" s="95" t="s">
        <v>13</v>
      </c>
      <c r="C42" s="95"/>
      <c r="D42" s="6">
        <f>SUM(D36:D41)</f>
        <v>35</v>
      </c>
      <c r="E42" s="6">
        <f>SUM(E36:E41)</f>
        <v>35</v>
      </c>
      <c r="F42" s="6">
        <f>D42-E42</f>
        <v>0</v>
      </c>
      <c r="G42" s="7"/>
    </row>
    <row r="43" spans="1:7" s="45" customFormat="1" ht="6" customHeight="1">
      <c r="A43" s="17"/>
      <c r="B43" s="18"/>
      <c r="C43" s="18"/>
      <c r="D43" s="8"/>
      <c r="E43" s="8"/>
      <c r="F43" s="8"/>
      <c r="G43" s="9"/>
    </row>
    <row r="44" spans="1:7" s="45" customFormat="1" ht="15" customHeight="1">
      <c r="A44" s="87" t="s">
        <v>88</v>
      </c>
      <c r="B44" s="110"/>
      <c r="C44" s="89" t="s">
        <v>89</v>
      </c>
      <c r="D44" s="89"/>
      <c r="E44" s="89"/>
      <c r="F44" s="89"/>
      <c r="G44" s="90"/>
    </row>
    <row r="45" spans="1:7" s="45" customFormat="1" ht="6" customHeight="1">
      <c r="A45" s="23"/>
      <c r="B45" s="24"/>
      <c r="C45" s="112"/>
      <c r="D45" s="112"/>
      <c r="E45" s="112"/>
      <c r="F45" s="112"/>
      <c r="G45" s="113"/>
    </row>
    <row r="46" spans="1:7" s="45" customFormat="1" ht="10.5" customHeight="1">
      <c r="A46" s="27"/>
      <c r="B46" s="27"/>
      <c r="C46" s="27"/>
      <c r="D46" s="27"/>
      <c r="E46" s="27"/>
      <c r="F46" s="27"/>
      <c r="G46" s="27"/>
    </row>
    <row r="47" spans="1:7" s="47" customFormat="1" ht="15.75">
      <c r="A47" s="84" t="s">
        <v>16</v>
      </c>
      <c r="B47" s="85"/>
      <c r="C47" s="85"/>
      <c r="D47" s="85"/>
      <c r="E47" s="85"/>
      <c r="F47" s="85"/>
      <c r="G47" s="86"/>
    </row>
    <row r="48" spans="1:7" s="45" customFormat="1" ht="15" customHeight="1">
      <c r="A48" s="3" t="s">
        <v>0</v>
      </c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</row>
    <row r="49" spans="1:7" s="45" customFormat="1" ht="15" customHeight="1">
      <c r="A49" s="91" t="s">
        <v>7</v>
      </c>
      <c r="B49" s="31" t="s">
        <v>102</v>
      </c>
      <c r="C49" s="93">
        <v>4</v>
      </c>
      <c r="D49" s="93">
        <v>9</v>
      </c>
      <c r="E49" s="93">
        <v>4</v>
      </c>
      <c r="F49" s="93">
        <f>D49-E49</f>
        <v>5</v>
      </c>
      <c r="G49" s="98">
        <v>10</v>
      </c>
    </row>
    <row r="50" spans="1:7" s="45" customFormat="1" ht="15" customHeight="1">
      <c r="A50" s="92"/>
      <c r="B50" s="32" t="s">
        <v>103</v>
      </c>
      <c r="C50" s="94"/>
      <c r="D50" s="94"/>
      <c r="E50" s="94"/>
      <c r="F50" s="94"/>
      <c r="G50" s="99"/>
    </row>
    <row r="51" spans="1:7" s="45" customFormat="1" ht="15" customHeight="1">
      <c r="A51" s="66" t="s">
        <v>8</v>
      </c>
      <c r="B51" s="67" t="s">
        <v>119</v>
      </c>
      <c r="C51" s="68">
        <v>4</v>
      </c>
      <c r="D51" s="68">
        <v>4</v>
      </c>
      <c r="E51" s="68">
        <v>2</v>
      </c>
      <c r="F51" s="68">
        <f>D51-E51</f>
        <v>2</v>
      </c>
      <c r="G51" s="69">
        <v>9</v>
      </c>
    </row>
    <row r="52" spans="1:7" s="45" customFormat="1" ht="15" customHeight="1">
      <c r="A52" s="10" t="s">
        <v>9</v>
      </c>
      <c r="B52" s="11" t="s">
        <v>104</v>
      </c>
      <c r="C52" s="1">
        <v>4</v>
      </c>
      <c r="D52" s="1">
        <v>6</v>
      </c>
      <c r="E52" s="1">
        <v>3</v>
      </c>
      <c r="F52" s="1">
        <f>D52-E52</f>
        <v>3</v>
      </c>
      <c r="G52" s="2">
        <v>6</v>
      </c>
    </row>
    <row r="53" spans="1:7" s="45" customFormat="1" ht="15" customHeight="1">
      <c r="A53" s="22" t="s">
        <v>10</v>
      </c>
      <c r="B53" s="11" t="s">
        <v>105</v>
      </c>
      <c r="C53" s="1">
        <v>4</v>
      </c>
      <c r="D53" s="1">
        <v>5</v>
      </c>
      <c r="E53" s="1">
        <v>10</v>
      </c>
      <c r="F53" s="1">
        <f>D53-E53</f>
        <v>-5</v>
      </c>
      <c r="G53" s="2">
        <v>4</v>
      </c>
    </row>
    <row r="54" spans="1:7" s="45" customFormat="1" ht="15" customHeight="1">
      <c r="A54" s="15" t="s">
        <v>11</v>
      </c>
      <c r="B54" s="16" t="s">
        <v>32</v>
      </c>
      <c r="C54" s="4">
        <v>4</v>
      </c>
      <c r="D54" s="4">
        <v>1</v>
      </c>
      <c r="E54" s="4">
        <v>6</v>
      </c>
      <c r="F54" s="4">
        <f>D54-E54</f>
        <v>-5</v>
      </c>
      <c r="G54" s="5">
        <v>0</v>
      </c>
    </row>
    <row r="55" spans="1:7" s="46" customFormat="1" ht="13.5" customHeight="1">
      <c r="A55" s="17"/>
      <c r="B55" s="95" t="s">
        <v>13</v>
      </c>
      <c r="C55" s="95"/>
      <c r="D55" s="6">
        <f>SUM(D49:D54)</f>
        <v>25</v>
      </c>
      <c r="E55" s="6">
        <f>SUM(E49:E54)</f>
        <v>25</v>
      </c>
      <c r="F55" s="6">
        <f>D55-E55</f>
        <v>0</v>
      </c>
      <c r="G55" s="7"/>
    </row>
    <row r="56" spans="1:7" s="45" customFormat="1" ht="6" customHeight="1">
      <c r="A56" s="17"/>
      <c r="B56" s="18"/>
      <c r="C56" s="18"/>
      <c r="D56" s="8"/>
      <c r="E56" s="8"/>
      <c r="F56" s="8"/>
      <c r="G56" s="9"/>
    </row>
    <row r="57" spans="1:7" s="45" customFormat="1" ht="15">
      <c r="A57" s="87" t="s">
        <v>106</v>
      </c>
      <c r="B57" s="110"/>
      <c r="C57" s="89" t="s">
        <v>107</v>
      </c>
      <c r="D57" s="89"/>
      <c r="E57" s="89"/>
      <c r="F57" s="89"/>
      <c r="G57" s="90"/>
    </row>
    <row r="58" spans="1:7" s="45" customFormat="1" ht="6" customHeight="1">
      <c r="A58" s="28"/>
      <c r="B58" s="29"/>
      <c r="C58" s="29"/>
      <c r="D58" s="29"/>
      <c r="E58" s="29"/>
      <c r="F58" s="29"/>
      <c r="G58" s="30"/>
    </row>
    <row r="59" s="45" customFormat="1" ht="12.75"/>
    <row r="60" s="45" customFormat="1" ht="12.75"/>
    <row r="61" s="45" customFormat="1" ht="12.75"/>
    <row r="62" s="45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</sheetData>
  <mergeCells count="44">
    <mergeCell ref="A1:D2"/>
    <mergeCell ref="D6:D7"/>
    <mergeCell ref="A4:G4"/>
    <mergeCell ref="B13:C13"/>
    <mergeCell ref="E6:E7"/>
    <mergeCell ref="F6:F7"/>
    <mergeCell ref="G6:G7"/>
    <mergeCell ref="A6:A7"/>
    <mergeCell ref="C6:C7"/>
    <mergeCell ref="A21:A22"/>
    <mergeCell ref="C21:C22"/>
    <mergeCell ref="A15:B15"/>
    <mergeCell ref="C15:G15"/>
    <mergeCell ref="C16:G16"/>
    <mergeCell ref="D21:D22"/>
    <mergeCell ref="E21:E22"/>
    <mergeCell ref="A57:B57"/>
    <mergeCell ref="C57:G57"/>
    <mergeCell ref="A49:A50"/>
    <mergeCell ref="C49:C50"/>
    <mergeCell ref="D49:D50"/>
    <mergeCell ref="E49:E50"/>
    <mergeCell ref="F49:F50"/>
    <mergeCell ref="G49:G50"/>
    <mergeCell ref="C45:G45"/>
    <mergeCell ref="B55:C55"/>
    <mergeCell ref="B42:C42"/>
    <mergeCell ref="C44:G44"/>
    <mergeCell ref="A44:B44"/>
    <mergeCell ref="A47:G47"/>
    <mergeCell ref="A36:A37"/>
    <mergeCell ref="C36:C37"/>
    <mergeCell ref="D36:D37"/>
    <mergeCell ref="E36:E37"/>
    <mergeCell ref="F36:F37"/>
    <mergeCell ref="G36:G37"/>
    <mergeCell ref="A19:G19"/>
    <mergeCell ref="A34:G34"/>
    <mergeCell ref="A30:B30"/>
    <mergeCell ref="C30:G30"/>
    <mergeCell ref="C31:G31"/>
    <mergeCell ref="F21:F22"/>
    <mergeCell ref="G21:G22"/>
    <mergeCell ref="B28:C2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Land OÖ</cp:lastModifiedBy>
  <cp:lastPrinted>2008-02-11T11:20:05Z</cp:lastPrinted>
  <dcterms:created xsi:type="dcterms:W3CDTF">2005-01-14T19:25:06Z</dcterms:created>
  <dcterms:modified xsi:type="dcterms:W3CDTF">2008-02-11T11:20:06Z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